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9)" sheetId="37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37" l="1"/>
  <c r="K31" i="37" s="1"/>
  <c r="AL10" i="37"/>
  <c r="AL29" i="37" s="1"/>
  <c r="K10" i="37"/>
  <c r="K29" i="37" s="1"/>
  <c r="K5" i="37"/>
  <c r="K24" i="37" s="1"/>
  <c r="K3" i="37"/>
  <c r="K22" i="37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<sst xmlns="http://schemas.openxmlformats.org/spreadsheetml/2006/main" count="62" uniqueCount="29">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</sst>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3">
          <cell r="B13" t="str">
            <v>УФК по Республике Мордовия (ММО МВД России «Темниковский» л/с 04091А65640)</v>
          </cell>
          <cell r="C13">
            <v>1319001515</v>
          </cell>
          <cell r="D13">
            <v>131901001</v>
          </cell>
          <cell r="E13">
            <v>89649000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[1]Лист1!$B$13</f>
        <v>УФК по Республике Мордовия (ММО МВД России «Темниковский» л/с 04091А65640)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[1]Лист1!$C$13&amp;","&amp;[1]Лист1!$D$13</f>
        <v>1319001515,131901001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[1]Лист1!$E$13</f>
        <v>89649000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«Темниковский» л/с 04091А65640)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1319001515,131901001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89649000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