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<sst xmlns="http://schemas.openxmlformats.org/spreadsheetml/2006/main" count="138" uniqueCount="33">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</sst>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1" fontId="12" fillId="0" borderId="6" xfId="19" applyNumberFormat="1" applyFont="1" applyProtection="1">
      <alignment horizontal="center"/>
    </xf>
    <xf numFmtId="1" fontId="12" fillId="0" borderId="6" xfId="19" applyFont="1">
      <alignment horizontal="center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9" zoomScale="130" zoomScaleNormal="130" zoomScaleSheetLayoutView="105" zoomScalePageLayoutView="105" workbookViewId="0">
      <selection activeCell="BC54" sqref="BC5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8" t="s">
        <v>0</v>
      </c>
      <c r="AT3" s="79"/>
      <c r="AU3" s="79"/>
      <c r="AV3" s="79"/>
      <c r="AW3" s="79"/>
      <c r="AX3" s="79"/>
      <c r="AY3" s="79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80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3" t="s">
        <v>31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9" t="s">
        <v>2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5" t="s">
        <v>32</v>
      </c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1"/>
      <c r="Z7" s="82" t="s">
        <v>25</v>
      </c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9" t="s">
        <v>3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12"/>
      <c r="Z8" s="59" t="s">
        <v>4</v>
      </c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2" t="s">
        <v>26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47" t="s">
        <v>6</v>
      </c>
      <c r="AK9" s="48"/>
      <c r="AL9" s="82" t="s">
        <v>27</v>
      </c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9" t="s">
        <v>7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82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4" t="s">
        <v>28</v>
      </c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4" t="s">
        <v>29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15"/>
      <c r="AL12" s="57">
        <v>89657000</v>
      </c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9" t="s">
        <v>9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13"/>
      <c r="AL13" s="59" t="s">
        <v>10</v>
      </c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3" t="s">
        <v>30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13"/>
      <c r="AL14" s="65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9" t="s">
        <v>11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13"/>
      <c r="AL15" s="59" t="s">
        <v>12</v>
      </c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3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7" t="s">
        <v>15</v>
      </c>
      <c r="L18" s="88"/>
      <c r="M18" s="88"/>
      <c r="N18" s="88"/>
      <c r="O18" s="88"/>
      <c r="P18" s="88"/>
      <c r="Q18" s="65"/>
      <c r="R18" s="66"/>
      <c r="S18" s="66"/>
      <c r="T18" s="66"/>
      <c r="U18" s="66"/>
      <c r="V18" s="66"/>
      <c r="W18" s="66"/>
      <c r="X18" s="69" t="s">
        <v>16</v>
      </c>
      <c r="Y18" s="70"/>
      <c r="Z18" s="76"/>
      <c r="AA18" s="77"/>
      <c r="AB18" s="51" t="s">
        <v>17</v>
      </c>
      <c r="AC18" s="52"/>
      <c r="AD18" s="89" t="s">
        <v>18</v>
      </c>
      <c r="AE18" s="90"/>
      <c r="AF18" s="90"/>
      <c r="AG18" s="90"/>
      <c r="AH18" s="90"/>
      <c r="AI18" s="90"/>
      <c r="AJ18" s="90"/>
      <c r="AK18" s="90"/>
      <c r="AL18" s="90"/>
      <c r="AM18" s="90"/>
      <c r="AN18" s="67"/>
      <c r="AO18" s="68"/>
      <c r="AP18" s="68"/>
      <c r="AQ18" s="68"/>
      <c r="AR18" s="68"/>
      <c r="AS18" s="68"/>
      <c r="AT18" s="51" t="s">
        <v>16</v>
      </c>
      <c r="AU18" s="52"/>
      <c r="AV18" s="67"/>
      <c r="AW18" s="68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91" t="s">
        <v>21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5" t="s">
        <v>22</v>
      </c>
      <c r="AC21" s="86"/>
      <c r="AD21" s="86"/>
      <c r="AE21" s="86"/>
      <c r="AF21" s="86"/>
      <c r="AG21" s="86"/>
      <c r="AH21" s="86"/>
      <c r="AI21" s="86"/>
      <c r="AJ21" s="86"/>
      <c r="AK21" s="93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3" t="s">
        <v>31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9" t="s">
        <v>2</v>
      </c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2"/>
      <c r="BA25" s="4"/>
    </row>
    <row r="26" spans="1:53" ht="12" customHeight="1" x14ac:dyDescent="0.25">
      <c r="A26" s="13"/>
      <c r="B26" s="95"/>
      <c r="C26" s="96"/>
      <c r="D26" s="96"/>
      <c r="E26" s="96"/>
      <c r="F26" s="96"/>
      <c r="G26" s="96"/>
      <c r="H26" s="96"/>
      <c r="I26" s="36"/>
      <c r="J26" s="31"/>
      <c r="K26" s="65" t="s">
        <v>32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11"/>
      <c r="Z26" s="82" t="s">
        <v>25</v>
      </c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9" t="str">
        <f>K8</f>
        <v>(ИНН, КПП получателя платежа)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12"/>
      <c r="Z27" s="59" t="s">
        <v>4</v>
      </c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2" t="s">
        <v>26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47" t="s">
        <v>6</v>
      </c>
      <c r="AK28" s="48"/>
      <c r="AL28" s="82" t="s">
        <v>27</v>
      </c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9" t="s">
        <v>7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4" t="s">
        <v>28</v>
      </c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4" t="s">
        <v>29</v>
      </c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15"/>
      <c r="AL31" s="57">
        <v>89657000</v>
      </c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9" t="s">
        <v>9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13"/>
      <c r="AL32" s="61" t="s">
        <v>10</v>
      </c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3" t="s">
        <v>30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13"/>
      <c r="AL33" s="65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9" t="s">
        <v>11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13"/>
      <c r="AL34" s="59" t="s">
        <v>12</v>
      </c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5"/>
      <c r="R37" s="66"/>
      <c r="S37" s="66"/>
      <c r="T37" s="66"/>
      <c r="U37" s="66"/>
      <c r="V37" s="66"/>
      <c r="W37" s="66"/>
      <c r="X37" s="69" t="s">
        <v>16</v>
      </c>
      <c r="Y37" s="70"/>
      <c r="Z37" s="76"/>
      <c r="AA37" s="77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7"/>
      <c r="AO37" s="68"/>
      <c r="AP37" s="68"/>
      <c r="AQ37" s="68"/>
      <c r="AR37" s="68"/>
      <c r="AS37" s="68"/>
      <c r="AT37" s="51" t="s">
        <v>16</v>
      </c>
      <c r="AU37" s="52"/>
      <c r="AV37" s="67"/>
      <c r="AW37" s="68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91" t="s">
        <v>21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5" t="s">
        <v>22</v>
      </c>
      <c r="AC40" s="86"/>
      <c r="AD40" s="86"/>
      <c r="AE40" s="86"/>
      <c r="AF40" s="86"/>
      <c r="AG40" s="86"/>
      <c r="AH40" s="86"/>
      <c r="AI40" s="86"/>
      <c r="AJ40" s="86"/>
      <c r="AK40" s="93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8" t="s">
        <v>0</v>
      </c>
      <c r="AT42" s="79"/>
      <c r="AU42" s="79"/>
      <c r="AV42" s="79"/>
      <c r="AW42" s="79"/>
      <c r="AX42" s="79"/>
      <c r="AY42" s="79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80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3" t="s">
        <v>31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9" t="s">
        <v>2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5" t="s">
        <v>32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11"/>
      <c r="Z46" s="82" t="s">
        <v>25</v>
      </c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9" t="s">
        <v>3</v>
      </c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12"/>
      <c r="Z47" s="59" t="s">
        <v>4</v>
      </c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2" t="s">
        <v>26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47" t="s">
        <v>6</v>
      </c>
      <c r="AK48" s="48"/>
      <c r="AL48" s="82" t="s">
        <v>27</v>
      </c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9" t="s">
        <v>7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82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4" t="s">
        <v>28</v>
      </c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4" t="s">
        <v>29</v>
      </c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15"/>
      <c r="AL51" s="57">
        <v>89657000</v>
      </c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9" t="s">
        <v>9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13"/>
      <c r="AL52" s="59" t="s">
        <v>10</v>
      </c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3" t="s">
        <v>30</v>
      </c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13"/>
      <c r="AL53" s="65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9" t="s">
        <v>11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13"/>
      <c r="AL54" s="59" t="s">
        <v>12</v>
      </c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3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7" t="s">
        <v>15</v>
      </c>
      <c r="L57" s="88"/>
      <c r="M57" s="88"/>
      <c r="N57" s="88"/>
      <c r="O57" s="88"/>
      <c r="P57" s="88"/>
      <c r="Q57" s="65"/>
      <c r="R57" s="66"/>
      <c r="S57" s="66"/>
      <c r="T57" s="66"/>
      <c r="U57" s="66"/>
      <c r="V57" s="66"/>
      <c r="W57" s="66"/>
      <c r="X57" s="69" t="s">
        <v>16</v>
      </c>
      <c r="Y57" s="70"/>
      <c r="Z57" s="76"/>
      <c r="AA57" s="77"/>
      <c r="AB57" s="51" t="s">
        <v>17</v>
      </c>
      <c r="AC57" s="52"/>
      <c r="AD57" s="89" t="s">
        <v>18</v>
      </c>
      <c r="AE57" s="90"/>
      <c r="AF57" s="90"/>
      <c r="AG57" s="90"/>
      <c r="AH57" s="90"/>
      <c r="AI57" s="90"/>
      <c r="AJ57" s="90"/>
      <c r="AK57" s="90"/>
      <c r="AL57" s="90"/>
      <c r="AM57" s="90"/>
      <c r="AN57" s="67"/>
      <c r="AO57" s="68"/>
      <c r="AP57" s="68"/>
      <c r="AQ57" s="68"/>
      <c r="AR57" s="68"/>
      <c r="AS57" s="68"/>
      <c r="AT57" s="51" t="s">
        <v>16</v>
      </c>
      <c r="AU57" s="52"/>
      <c r="AV57" s="67"/>
      <c r="AW57" s="68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91" t="s">
        <v>21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5" t="s">
        <v>22</v>
      </c>
      <c r="AC60" s="86"/>
      <c r="AD60" s="86"/>
      <c r="AE60" s="86"/>
      <c r="AF60" s="86"/>
      <c r="AG60" s="86"/>
      <c r="AH60" s="86"/>
      <c r="AI60" s="86"/>
      <c r="AJ60" s="86"/>
      <c r="AK60" s="93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3" t="s">
        <v>31</v>
      </c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9" t="s">
        <v>2</v>
      </c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2"/>
    </row>
    <row r="65" spans="1:52" x14ac:dyDescent="0.25">
      <c r="A65" s="13"/>
      <c r="B65" s="95"/>
      <c r="C65" s="96"/>
      <c r="D65" s="96"/>
      <c r="E65" s="96"/>
      <c r="F65" s="96"/>
      <c r="G65" s="96"/>
      <c r="H65" s="96"/>
      <c r="I65" s="36"/>
      <c r="J65" s="31"/>
      <c r="K65" s="65" t="s">
        <v>32</v>
      </c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11"/>
      <c r="Z65" s="82" t="s">
        <v>25</v>
      </c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9" t="str">
        <f>K47</f>
        <v>(ИНН, КПП получателя платежа)</v>
      </c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12"/>
      <c r="Z66" s="59" t="s">
        <v>4</v>
      </c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2" t="s">
        <v>26</v>
      </c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47" t="s">
        <v>6</v>
      </c>
      <c r="AK67" s="48"/>
      <c r="AL67" s="82" t="s">
        <v>27</v>
      </c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9" t="s">
        <v>7</v>
      </c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4" t="s">
        <v>28</v>
      </c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4" t="s">
        <v>29</v>
      </c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15"/>
      <c r="AL70" s="57">
        <v>89657000</v>
      </c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9" t="s">
        <v>9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13"/>
      <c r="AL71" s="61" t="s">
        <v>10</v>
      </c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3" t="s">
        <v>30</v>
      </c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13"/>
      <c r="AL72" s="65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9" t="s">
        <v>11</v>
      </c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13"/>
      <c r="AL73" s="59" t="s">
        <v>12</v>
      </c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3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5"/>
      <c r="R76" s="66"/>
      <c r="S76" s="66"/>
      <c r="T76" s="66"/>
      <c r="U76" s="66"/>
      <c r="V76" s="66"/>
      <c r="W76" s="66"/>
      <c r="X76" s="69" t="s">
        <v>16</v>
      </c>
      <c r="Y76" s="70"/>
      <c r="Z76" s="76"/>
      <c r="AA76" s="77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7"/>
      <c r="AO76" s="68"/>
      <c r="AP76" s="68"/>
      <c r="AQ76" s="68"/>
      <c r="AR76" s="68"/>
      <c r="AS76" s="68"/>
      <c r="AT76" s="51" t="s">
        <v>16</v>
      </c>
      <c r="AU76" s="52"/>
      <c r="AV76" s="67"/>
      <c r="AW76" s="68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91" t="s">
        <v>21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3"/>
    </row>
    <row r="79" spans="1:52" ht="11.25" customHeight="1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5" t="s">
        <v>22</v>
      </c>
      <c r="AC79" s="86"/>
      <c r="AD79" s="86"/>
      <c r="AE79" s="86"/>
      <c r="AF79" s="86"/>
      <c r="AG79" s="86"/>
      <c r="AH79" s="86"/>
      <c r="AI79" s="86"/>
      <c r="AJ79" s="86"/>
      <c r="AK79" s="93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2022-08-22T09:24:40Z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