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паспорт РФ МФЦ 8034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L10" i="4" l="1"/>
  <c r="K3" i="4"/>
  <c r="K12" i="4" l="1"/>
  <c r="K10" i="4"/>
  <c r="K29" i="4" s="1"/>
  <c r="AL29" i="4"/>
  <c r="K31" i="4"/>
  <c r="K24" i="4"/>
  <c r="K22" i="4"/>
</calcChain>
</file>

<file path=xl/sharedStrings.xml><?xml version="1.0" encoding="utf-8"?>
<sst xmlns="http://schemas.openxmlformats.org/spreadsheetml/2006/main" count="63" uniqueCount="30">
  <si>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</si>
  <si>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</si>
  <si>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</si>
  <si>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</si>
  <si>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</si>
  <si>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</si>
  <si>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</si>
  <si>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</si>
  <si>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</si>
  <si>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</si>
  <si>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</si>
  <si>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</si>
  <si>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</si>
  <si>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</si>
  <si>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</si>
  <si>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</si>
  <si>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</si>
  <si>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</si>
  <si>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</si>
  <si>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</si>
  <si>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</si>
  <si>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</si>
  <si>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</si>
  <si>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</si>
  <si>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</si>
  <si>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</si>
  <si>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018952501</t>
  </si>
  <si>
    <t>40102810345370000076</t>
  </si>
  <si>
    <t>1326214112, 132801001</t>
  </si>
  <si>
    <t>ОТДЕЛЕНИЕ-НБ РЕСПУБЛИКА МОРДОВИЯ БАНКА РОССИИ\\ УФК по Республике Мордовия г.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</si>
</sst>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63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</cellStyleXfs>
  <cellXfs count="8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2" xfId="2" applyNumberFormat="1" applyProtection="1"/>
    <xf numFmtId="0" fontId="1" fillId="0" borderId="3" xfId="3" applyNumberFormat="1" applyProtection="1"/>
    <xf numFmtId="0" fontId="2" fillId="0" borderId="1" xfId="4" applyNumberFormat="1" applyProtection="1"/>
    <xf numFmtId="0" fontId="4" fillId="0" borderId="1" xfId="6" applyNumberFormat="1" applyProtection="1"/>
    <xf numFmtId="0" fontId="5" fillId="0" borderId="1" xfId="8" applyNumberFormat="1" applyProtection="1">
      <alignment horizontal="center"/>
    </xf>
    <xf numFmtId="0" fontId="1" fillId="0" borderId="1" xfId="13" applyNumberFormat="1" applyProtection="1">
      <alignment horizontal="center"/>
    </xf>
    <xf numFmtId="0" fontId="2" fillId="0" borderId="3" xfId="15" applyNumberFormat="1" applyProtection="1">
      <alignment horizontal="right"/>
    </xf>
    <xf numFmtId="0" fontId="1" fillId="0" borderId="5" xfId="17" applyNumberFormat="1" applyProtection="1"/>
    <xf numFmtId="1" fontId="1" fillId="0" borderId="5" xfId="18" applyNumberFormat="1" applyProtection="1">
      <alignment horizontal="center"/>
    </xf>
    <xf numFmtId="0" fontId="2" fillId="0" borderId="3" xfId="27" applyNumberFormat="1" applyProtection="1"/>
    <xf numFmtId="0" fontId="2" fillId="0" borderId="5" xfId="30" applyNumberFormat="1" applyProtection="1"/>
    <xf numFmtId="0" fontId="2" fillId="0" borderId="1" xfId="31" applyNumberFormat="1" applyProtection="1">
      <alignment horizontal="right"/>
    </xf>
    <xf numFmtId="0" fontId="2" fillId="0" borderId="1" xfId="32" applyNumberFormat="1" applyProtection="1">
      <alignment horizontal="center"/>
    </xf>
    <xf numFmtId="0" fontId="2" fillId="0" borderId="1" xfId="33" applyNumberFormat="1" applyProtection="1">
      <alignment horizontal="left"/>
    </xf>
    <xf numFmtId="0" fontId="2" fillId="0" borderId="5" xfId="34" applyNumberFormat="1" applyProtection="1">
      <alignment horizontal="center"/>
    </xf>
    <xf numFmtId="0" fontId="2" fillId="0" borderId="5" xfId="35" applyNumberFormat="1" applyProtection="1">
      <alignment horizontal="right"/>
    </xf>
    <xf numFmtId="0" fontId="1" fillId="0" borderId="5" xfId="36" applyNumberFormat="1" applyProtection="1">
      <alignment horizontal="right"/>
    </xf>
    <xf numFmtId="0" fontId="2" fillId="0" borderId="2" xfId="37" applyNumberFormat="1" applyProtection="1"/>
    <xf numFmtId="0" fontId="5" fillId="0" borderId="1" xfId="39" applyNumberFormat="1" applyProtection="1"/>
    <xf numFmtId="0" fontId="2" fillId="0" borderId="7" xfId="42" applyNumberFormat="1" applyProtection="1"/>
    <xf numFmtId="0" fontId="2" fillId="0" borderId="8" xfId="43" applyNumberFormat="1" applyProtection="1"/>
    <xf numFmtId="0" fontId="2" fillId="0" borderId="9" xfId="44" applyNumberFormat="1" applyProtection="1"/>
    <xf numFmtId="0" fontId="1" fillId="0" borderId="7" xfId="45" applyNumberFormat="1" applyProtection="1"/>
    <xf numFmtId="0" fontId="2" fillId="0" borderId="10" xfId="46" applyNumberFormat="1" applyProtection="1"/>
    <xf numFmtId="0" fontId="2" fillId="0" borderId="11" xfId="47" applyNumberFormat="1" applyProtection="1"/>
    <xf numFmtId="0" fontId="2" fillId="0" borderId="12" xfId="48" applyNumberFormat="1" applyProtection="1"/>
    <xf numFmtId="0" fontId="1" fillId="0" borderId="13" xfId="49" applyNumberFormat="1" applyProtection="1"/>
    <xf numFmtId="0" fontId="1" fillId="0" borderId="11" xfId="50" applyNumberFormat="1" applyProtection="1"/>
    <xf numFmtId="0" fontId="3" fillId="0" borderId="11" xfId="51" applyNumberFormat="1" applyProtection="1">
      <alignment horizontal="right"/>
    </xf>
    <xf numFmtId="0" fontId="6" fillId="0" borderId="1" xfId="54" applyNumberFormat="1" applyProtection="1"/>
    <xf numFmtId="0" fontId="9" fillId="0" borderId="1" xfId="55" applyNumberFormat="1" applyProtection="1"/>
    <xf numFmtId="0" fontId="6" fillId="0" borderId="2" xfId="56" applyNumberFormat="1" applyProtection="1"/>
    <xf numFmtId="49" fontId="2" fillId="0" borderId="1" xfId="16" applyNumberFormat="1" applyProtection="1">
      <alignment horizontal="left" shrinkToFit="1"/>
    </xf>
    <xf numFmtId="49" fontId="5" fillId="0" borderId="1" xfId="38" applyNumberFormat="1" applyProtection="1">
      <alignment horizontal="left" shrinkToFit="1"/>
    </xf>
    <xf numFmtId="49" fontId="5" fillId="0" borderId="1" xfId="38">
      <alignment horizontal="left" shrinkToFit="1"/>
    </xf>
    <xf numFmtId="0" fontId="6" fillId="0" borderId="2" xfId="9" applyNumberFormat="1" applyProtection="1">
      <alignment horizontal="left"/>
    </xf>
    <xf numFmtId="0" fontId="6" fillId="0" borderId="2" xfId="9">
      <alignment horizontal="left"/>
    </xf>
    <xf numFmtId="49" fontId="9" fillId="0" borderId="1" xfId="40" applyNumberFormat="1" applyProtection="1">
      <alignment horizontal="left" shrinkToFit="1"/>
    </xf>
    <xf numFmtId="49" fontId="9" fillId="0" borderId="1" xfId="40">
      <alignment horizontal="left" shrinkToFit="1"/>
    </xf>
    <xf numFmtId="0" fontId="2" fillId="0" borderId="4" xfId="41" applyNumberFormat="1" applyProtection="1">
      <alignment horizontal="center"/>
    </xf>
    <xf numFmtId="0" fontId="2" fillId="0" borderId="4" xfId="41">
      <alignment horizontal="center"/>
    </xf>
    <xf numFmtId="0" fontId="1" fillId="0" borderId="6" xfId="26" applyNumberFormat="1" applyProtection="1">
      <alignment horizontal="center"/>
    </xf>
    <xf numFmtId="0" fontId="1" fillId="0" borderId="6" xfId="26">
      <alignment horizontal="center"/>
    </xf>
    <xf numFmtId="49" fontId="2" fillId="0" borderId="5" xfId="24" applyNumberFormat="1" applyProtection="1">
      <alignment horizontal="left" shrinkToFit="1"/>
    </xf>
    <xf numFmtId="49" fontId="2" fillId="0" borderId="5" xfId="24">
      <alignment horizontal="left" shrinkToFit="1"/>
    </xf>
    <xf numFmtId="49" fontId="2" fillId="0" borderId="1" xfId="16" applyNumberFormat="1" applyProtection="1">
      <alignment horizontal="left" shrinkToFit="1"/>
    </xf>
    <xf numFmtId="49" fontId="2" fillId="0" borderId="1" xfId="16">
      <alignment horizontal="left" shrinkToFit="1"/>
    </xf>
    <xf numFmtId="1" fontId="1" fillId="0" borderId="4" xfId="28" applyNumberFormat="1" applyProtection="1">
      <alignment horizontal="center"/>
    </xf>
    <xf numFmtId="1" fontId="1" fillId="0" borderId="4" xfId="28">
      <alignment horizontal="center"/>
    </xf>
    <xf numFmtId="164" fontId="1" fillId="0" borderId="6" xfId="29" applyNumberFormat="1" applyProtection="1">
      <alignment horizontal="center"/>
    </xf>
    <xf numFmtId="164" fontId="1" fillId="0" borderId="6" xfId="29">
      <alignment horizontal="center"/>
    </xf>
    <xf numFmtId="0" fontId="2" fillId="0" borderId="6" xfId="20" applyNumberFormat="1" applyProtection="1">
      <alignment horizontal="center" shrinkToFit="1"/>
    </xf>
    <xf numFmtId="0" fontId="2" fillId="0" borderId="6" xfId="20">
      <alignment horizontal="center" shrinkToFit="1"/>
    </xf>
    <xf numFmtId="1" fontId="2" fillId="0" borderId="4" xfId="12" applyNumberFormat="1" applyProtection="1">
      <alignment horizontal="center"/>
    </xf>
    <xf numFmtId="1" fontId="2" fillId="0" borderId="4" xfId="12">
      <alignment horizontal="center"/>
    </xf>
    <xf numFmtId="49" fontId="2" fillId="0" borderId="6" xfId="22" applyNumberFormat="1" applyProtection="1">
      <alignment horizontal="left" shrinkToFit="1"/>
    </xf>
    <xf numFmtId="49" fontId="2" fillId="0" borderId="6" xfId="22">
      <alignment horizontal="left" shrinkToFit="1"/>
    </xf>
    <xf numFmtId="164" fontId="2" fillId="0" borderId="6" xfId="23" applyNumberFormat="1" applyProtection="1">
      <alignment horizontal="center"/>
    </xf>
    <xf numFmtId="164" fontId="2" fillId="0" borderId="6" xfId="23">
      <alignment horizontal="center"/>
    </xf>
    <xf numFmtId="0" fontId="2" fillId="0" borderId="4" xfId="10" applyNumberFormat="1" applyAlignment="1" applyProtection="1">
      <alignment horizontal="center" wrapText="1"/>
    </xf>
    <xf numFmtId="0" fontId="2" fillId="0" borderId="4" xfId="10" applyAlignment="1">
      <alignment horizontal="center" wrapText="1"/>
    </xf>
    <xf numFmtId="0" fontId="7" fillId="0" borderId="5" xfId="11" applyNumberFormat="1" applyProtection="1">
      <alignment horizontal="center"/>
    </xf>
    <xf numFmtId="0" fontId="7" fillId="0" borderId="5" xfId="11">
      <alignment horizontal="center"/>
    </xf>
    <xf numFmtId="0" fontId="2" fillId="0" borderId="4" xfId="10" applyNumberFormat="1" applyProtection="1">
      <alignment horizontal="center" shrinkToFit="1"/>
    </xf>
    <xf numFmtId="0" fontId="2" fillId="0" borderId="4" xfId="10">
      <alignment horizontal="center" shrinkToFit="1"/>
    </xf>
    <xf numFmtId="49" fontId="2" fillId="0" borderId="4" xfId="12" applyNumberFormat="1" applyProtection="1">
      <alignment horizontal="center"/>
    </xf>
    <xf numFmtId="49" fontId="2" fillId="0" borderId="4" xfId="12" applyNumberFormat="1">
      <alignment horizontal="center"/>
    </xf>
    <xf numFmtId="1" fontId="2" fillId="0" borderId="6" xfId="19" applyNumberFormat="1" applyProtection="1">
      <alignment horizontal="center"/>
    </xf>
    <xf numFmtId="1" fontId="2" fillId="0" borderId="6" xfId="19">
      <alignment horizontal="center"/>
    </xf>
    <xf numFmtId="0" fontId="5" fillId="0" borderId="5" xfId="53" applyNumberFormat="1" applyProtection="1">
      <alignment horizontal="center"/>
    </xf>
    <xf numFmtId="0" fontId="5" fillId="0" borderId="5" xfId="53">
      <alignment horizontal="center"/>
    </xf>
    <xf numFmtId="0" fontId="6" fillId="0" borderId="1" xfId="52" applyNumberFormat="1" applyProtection="1">
      <alignment horizontal="center"/>
    </xf>
    <xf numFmtId="0" fontId="6" fillId="0" borderId="1" xfId="52">
      <alignment horizontal="center"/>
    </xf>
    <xf numFmtId="49" fontId="2" fillId="0" borderId="4" xfId="14" applyNumberFormat="1" applyProtection="1">
      <alignment horizontal="center" shrinkToFit="1"/>
    </xf>
    <xf numFmtId="49" fontId="2" fillId="0" borderId="4" xfId="14" applyNumberFormat="1">
      <alignment horizontal="center" shrinkToFit="1"/>
    </xf>
    <xf numFmtId="49" fontId="8" fillId="0" borderId="1" xfId="21" applyNumberFormat="1" applyProtection="1">
      <alignment horizontal="left" shrinkToFit="1"/>
    </xf>
    <xf numFmtId="49" fontId="8" fillId="0" borderId="1" xfId="21">
      <alignment horizontal="left" shrinkToFit="1"/>
    </xf>
    <xf numFmtId="49" fontId="2" fillId="0" borderId="5" xfId="25" applyNumberFormat="1" applyProtection="1">
      <alignment horizontal="right" shrinkToFit="1"/>
    </xf>
    <xf numFmtId="49" fontId="2" fillId="0" borderId="5" xfId="25">
      <alignment horizontal="right" shrinkToFit="1"/>
    </xf>
    <xf numFmtId="0" fontId="2" fillId="0" borderId="4" xfId="10" applyNumberFormat="1" applyAlignment="1" applyProtection="1">
      <alignment horizontal="center" wrapText="1" shrinkToFit="1"/>
    </xf>
    <xf numFmtId="0" fontId="2" fillId="0" borderId="4" xfId="10" applyAlignment="1">
      <alignment horizontal="center" wrapText="1" shrinkToFit="1"/>
    </xf>
    <xf numFmtId="49" fontId="3" fillId="0" borderId="1" xfId="5" applyNumberFormat="1" applyProtection="1">
      <alignment horizontal="right" shrinkToFit="1"/>
    </xf>
    <xf numFmtId="49" fontId="3" fillId="0" borderId="1" xfId="5">
      <alignment horizontal="right" shrinkToFit="1"/>
    </xf>
    <xf numFmtId="0" fontId="5" fillId="0" borderId="3" xfId="7" applyNumberFormat="1" applyProtection="1">
      <alignment horizontal="center"/>
    </xf>
    <xf numFmtId="0" fontId="5" fillId="0" borderId="3" xfId="7">
      <alignment horizontal="center"/>
    </xf>
  </cellXfs>
  <cellStyles count="63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3" xfId="4"/>
    <cellStyle name="xl24" xfId="42"/>
    <cellStyle name="xl25" xfId="47"/>
    <cellStyle name="xl26" xfId="54"/>
    <cellStyle name="xl27" xfId="55"/>
    <cellStyle name="xl28" xfId="52"/>
    <cellStyle name="xl29" xfId="2"/>
    <cellStyle name="xl30" xfId="9"/>
    <cellStyle name="xl31" xfId="37"/>
    <cellStyle name="xl32" xfId="43"/>
    <cellStyle name="xl33" xfId="48"/>
    <cellStyle name="xl34" xfId="56"/>
    <cellStyle name="xl35" xfId="3"/>
    <cellStyle name="xl36" xfId="15"/>
    <cellStyle name="xl37" xfId="27"/>
    <cellStyle name="xl38" xfId="44"/>
    <cellStyle name="xl39" xfId="49"/>
    <cellStyle name="xl40" xfId="16"/>
    <cellStyle name="xl41" xfId="39"/>
    <cellStyle name="xl42" xfId="45"/>
    <cellStyle name="xl43" xfId="50"/>
    <cellStyle name="xl44" xfId="32"/>
    <cellStyle name="xl45" xfId="21"/>
    <cellStyle name="xl46" xfId="28"/>
    <cellStyle name="xl47" xfId="24"/>
    <cellStyle name="xl48" xfId="12"/>
    <cellStyle name="xl49" xfId="13"/>
    <cellStyle name="xl50" xfId="11"/>
    <cellStyle name="xl51" xfId="29"/>
    <cellStyle name="xl52" xfId="8"/>
    <cellStyle name="xl53" xfId="22"/>
    <cellStyle name="xl54" xfId="23"/>
    <cellStyle name="xl55" xfId="30"/>
    <cellStyle name="xl56" xfId="17"/>
    <cellStyle name="xl57" xfId="31"/>
    <cellStyle name="xl58" xfId="10"/>
    <cellStyle name="xl59" xfId="33"/>
    <cellStyle name="xl60" xfId="40"/>
    <cellStyle name="xl61" xfId="18"/>
    <cellStyle name="xl62" xfId="46"/>
    <cellStyle name="xl63" xfId="25"/>
    <cellStyle name="xl64" xfId="34"/>
    <cellStyle name="xl65" xfId="26"/>
    <cellStyle name="xl66" xfId="35"/>
    <cellStyle name="xl67" xfId="36"/>
    <cellStyle name="xl68" xfId="5"/>
    <cellStyle name="xl69" xfId="7"/>
    <cellStyle name="xl70" xfId="14"/>
    <cellStyle name="xl71" xfId="19"/>
    <cellStyle name="xl72" xfId="20"/>
    <cellStyle name="xl73" xfId="38"/>
    <cellStyle name="xl74" xfId="41"/>
    <cellStyle name="xl75" xfId="51"/>
    <cellStyle name="xl76" xfId="53"/>
    <cellStyle name="xl77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lfomina14\Downloads\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4">
          <cell r="B4" t="str">
            <v>УФК по Республике Мордовия (ММО МВД России «Ардатовский» л/с 04091А65620)</v>
          </cell>
        </row>
        <row r="16">
          <cell r="B16" t="str">
            <v>УФК по Республике Мордовия (УМВД России по г. о. Саранск л/с 04091А26490)</v>
          </cell>
          <cell r="E16">
            <v>89701000</v>
          </cell>
        </row>
      </sheetData>
      <sheetData sheetId="1" refreshError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topLeftCell="A4" zoomScale="160" zoomScaleNormal="160" workbookViewId="0">
      <selection activeCell="A36" sqref="A36:I36"/>
    </sheetView>
  </sheetViews>
  <sheetFormatPr defaultRowHeight="15" x14ac:dyDescent="0.25"/>
  <cols>
    <col min="1" max="9" width="3" style="1" customWidth="1"/>
    <col min="10" max="52" width="1.85546875" style="1" customWidth="1"/>
    <col min="53" max="53" width="9.140625" style="1" customWidth="1"/>
    <col min="54" max="16384" width="9.140625" style="1"/>
  </cols>
  <sheetData>
    <row r="1" spans="1:53" ht="9" customHeight="1" x14ac:dyDescent="0.25">
      <c r="A1" s="2"/>
      <c r="B1" s="2"/>
      <c r="C1" s="2"/>
      <c r="D1" s="2"/>
      <c r="E1" s="2"/>
      <c r="F1" s="2"/>
      <c r="G1" s="2"/>
      <c r="H1" s="2"/>
      <c r="I1" s="3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"/>
      <c r="AI1" s="2"/>
      <c r="AJ1" s="2"/>
      <c r="AK1" s="2"/>
      <c r="AL1" s="2"/>
      <c r="AM1" s="2"/>
      <c r="AN1" s="2"/>
      <c r="AO1" s="2"/>
      <c r="AP1" s="2"/>
      <c r="AQ1" s="2"/>
      <c r="AR1" s="2"/>
      <c r="AS1" s="84" t="s">
        <v>0</v>
      </c>
      <c r="AT1" s="85"/>
      <c r="AU1" s="85"/>
      <c r="AV1" s="85"/>
      <c r="AW1" s="85"/>
      <c r="AX1" s="85"/>
      <c r="AY1" s="85"/>
      <c r="AZ1" s="2"/>
      <c r="BA1" s="6"/>
    </row>
    <row r="2" spans="1:53" ht="1.5" customHeight="1" x14ac:dyDescent="0.25">
      <c r="A2" s="2"/>
      <c r="B2" s="2"/>
      <c r="C2" s="2"/>
      <c r="D2" s="2"/>
      <c r="E2" s="2"/>
      <c r="F2" s="2"/>
      <c r="G2" s="2"/>
      <c r="H2" s="2"/>
      <c r="I2" s="3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6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4"/>
      <c r="K3" s="66" t="str">
        <f>[1]Лист1!$B$16</f>
        <v>УФК по Республике Мордовия (УМВД России по г. о. Саранск л/с 04091А26490)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2"/>
      <c r="BA3" s="6"/>
    </row>
    <row r="4" spans="1:53" ht="7.5" customHeight="1" x14ac:dyDescent="0.25">
      <c r="A4" s="2"/>
      <c r="B4" s="2"/>
      <c r="C4" s="2"/>
      <c r="D4" s="2"/>
      <c r="E4" s="2"/>
      <c r="F4" s="2"/>
      <c r="G4" s="2"/>
      <c r="H4" s="2"/>
      <c r="I4" s="3"/>
      <c r="J4" s="4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2"/>
      <c r="BA4" s="6"/>
    </row>
    <row r="5" spans="1:53" ht="12" customHeight="1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56" t="s">
        <v>28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2"/>
      <c r="BA5" s="6"/>
    </row>
    <row r="6" spans="1:53" ht="7.5" customHeight="1" x14ac:dyDescent="0.25">
      <c r="A6" s="2"/>
      <c r="B6" s="2"/>
      <c r="C6" s="2"/>
      <c r="D6" s="2"/>
      <c r="E6" s="2"/>
      <c r="F6" s="2"/>
      <c r="G6" s="2"/>
      <c r="H6" s="2"/>
      <c r="I6" s="3"/>
      <c r="J6" s="4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2"/>
      <c r="BA6" s="6"/>
    </row>
    <row r="7" spans="1:53" ht="12" customHeight="1" x14ac:dyDescent="0.25">
      <c r="A7" s="2"/>
      <c r="B7" s="2"/>
      <c r="C7" s="2"/>
      <c r="D7" s="2"/>
      <c r="E7" s="2"/>
      <c r="F7" s="2"/>
      <c r="G7" s="2"/>
      <c r="H7" s="2"/>
      <c r="I7" s="3"/>
      <c r="J7" s="9"/>
      <c r="K7" s="35" t="s">
        <v>5</v>
      </c>
      <c r="L7" s="66" t="s">
        <v>29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26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2"/>
      <c r="BA7" s="6"/>
    </row>
    <row r="8" spans="1:53" ht="7.5" customHeight="1" x14ac:dyDescent="0.25">
      <c r="A8" s="2"/>
      <c r="B8" s="2"/>
      <c r="C8" s="2"/>
      <c r="D8" s="2"/>
      <c r="E8" s="2"/>
      <c r="F8" s="2"/>
      <c r="G8" s="2"/>
      <c r="H8" s="2"/>
      <c r="I8" s="3"/>
      <c r="J8" s="4"/>
      <c r="K8" s="2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2"/>
      <c r="AK8" s="2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2"/>
      <c r="BA8" s="6"/>
    </row>
    <row r="9" spans="1:53" ht="10.5" customHeight="1" x14ac:dyDescent="0.25">
      <c r="A9" s="2"/>
      <c r="B9" s="2"/>
      <c r="C9" s="2"/>
      <c r="D9" s="2"/>
      <c r="E9" s="2"/>
      <c r="F9" s="2"/>
      <c r="G9" s="2"/>
      <c r="H9" s="2"/>
      <c r="I9" s="3"/>
      <c r="J9" s="4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27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2"/>
      <c r="BA9" s="6"/>
    </row>
    <row r="10" spans="1:53" ht="12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4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[1]Лист1!$E$16</f>
        <v>89701000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2"/>
      <c r="BA10" s="6"/>
    </row>
    <row r="11" spans="1:53" ht="7.5" customHeight="1" x14ac:dyDescent="0.25">
      <c r="A11" s="2"/>
      <c r="B11" s="2"/>
      <c r="C11" s="2"/>
      <c r="D11" s="2"/>
      <c r="E11" s="2"/>
      <c r="F11" s="2"/>
      <c r="G11" s="2"/>
      <c r="H11" s="2"/>
      <c r="I11" s="3"/>
      <c r="J11" s="4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2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2"/>
      <c r="BA11" s="6"/>
    </row>
    <row r="12" spans="1:53" ht="24.75" customHeight="1" x14ac:dyDescent="0.25">
      <c r="A12" s="2"/>
      <c r="B12" s="2"/>
      <c r="C12" s="2"/>
      <c r="D12" s="2"/>
      <c r="E12" s="2"/>
      <c r="F12" s="2"/>
      <c r="G12" s="2"/>
      <c r="H12" s="2"/>
      <c r="I12" s="3"/>
      <c r="J12" s="4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2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2"/>
      <c r="BA12" s="6"/>
    </row>
    <row r="13" spans="1:53" ht="7.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4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2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2"/>
      <c r="BA13" s="6"/>
    </row>
    <row r="14" spans="1:53" ht="12" customHeight="1" x14ac:dyDescent="0.25">
      <c r="A14" s="2"/>
      <c r="B14" s="2"/>
      <c r="C14" s="2"/>
      <c r="D14" s="2"/>
      <c r="E14" s="2"/>
      <c r="F14" s="2"/>
      <c r="G14" s="2"/>
      <c r="H14" s="2"/>
      <c r="I14" s="3"/>
      <c r="J14" s="4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2"/>
      <c r="BA14" s="6"/>
    </row>
    <row r="15" spans="1:53" ht="12" customHeight="1" x14ac:dyDescent="0.25">
      <c r="A15" s="2"/>
      <c r="B15" s="2"/>
      <c r="C15" s="2"/>
      <c r="D15" s="2"/>
      <c r="E15" s="2"/>
      <c r="F15" s="2"/>
      <c r="G15" s="2"/>
      <c r="H15" s="2"/>
      <c r="I15" s="3"/>
      <c r="J15" s="4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2"/>
      <c r="BA15" s="6"/>
    </row>
    <row r="16" spans="1:53" ht="11.25" customHeight="1" x14ac:dyDescent="0.25">
      <c r="A16" s="2"/>
      <c r="B16" s="2"/>
      <c r="C16" s="2"/>
      <c r="D16" s="2"/>
      <c r="E16" s="2"/>
      <c r="F16" s="2"/>
      <c r="G16" s="2"/>
      <c r="H16" s="2"/>
      <c r="I16" s="3"/>
      <c r="J16" s="4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2"/>
      <c r="BA16" s="6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5"/>
      <c r="AC17" s="5"/>
      <c r="AD17" s="5"/>
      <c r="AE17" s="5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2"/>
      <c r="AZ17" s="5"/>
      <c r="BA17" s="6"/>
    </row>
    <row r="18" spans="1:53" ht="7.5" customHeight="1" x14ac:dyDescent="0.25">
      <c r="A18" s="5"/>
      <c r="B18" s="2"/>
      <c r="C18" s="2"/>
      <c r="D18" s="2"/>
      <c r="E18" s="2"/>
      <c r="F18" s="2"/>
      <c r="G18" s="2"/>
      <c r="H18" s="2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5"/>
      <c r="BA18" s="6"/>
    </row>
    <row r="19" spans="1:53" ht="10.5" customHeight="1" x14ac:dyDescent="0.25">
      <c r="A19" s="5"/>
      <c r="B19" s="5"/>
      <c r="C19" s="5"/>
      <c r="D19" s="5"/>
      <c r="E19" s="5"/>
      <c r="F19" s="5"/>
      <c r="G19" s="5"/>
      <c r="H19" s="5"/>
      <c r="I19" s="20"/>
      <c r="J19" s="12"/>
      <c r="K19" s="21"/>
      <c r="L19" s="5"/>
      <c r="M19" s="5"/>
      <c r="N19" s="15"/>
      <c r="O19" s="15"/>
      <c r="P19" s="15"/>
      <c r="Q19" s="15"/>
      <c r="R19" s="15"/>
      <c r="S19" s="15"/>
      <c r="T19" s="15"/>
      <c r="U19" s="5"/>
      <c r="V19" s="2"/>
      <c r="W19" s="8"/>
      <c r="X19" s="8"/>
      <c r="Y19" s="5"/>
      <c r="Z19" s="2"/>
      <c r="AA19" s="5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5"/>
      <c r="BA19" s="6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6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6"/>
    </row>
    <row r="22" spans="1:53" ht="10.5" customHeight="1" x14ac:dyDescent="0.25">
      <c r="A22" s="5"/>
      <c r="B22" s="5"/>
      <c r="C22" s="5"/>
      <c r="D22" s="5"/>
      <c r="E22" s="5"/>
      <c r="F22" s="5"/>
      <c r="G22" s="5"/>
      <c r="H22" s="5"/>
      <c r="I22" s="20"/>
      <c r="J22" s="4"/>
      <c r="K22" s="66" t="str">
        <f>K3</f>
        <v>УФК по Республике Мордовия (УМВД России по г. о. Саранск л/с 04091А26490)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2"/>
      <c r="BA22" s="6"/>
    </row>
    <row r="23" spans="1:53" ht="7.5" customHeight="1" x14ac:dyDescent="0.25">
      <c r="A23" s="2"/>
      <c r="B23" s="2"/>
      <c r="C23" s="2"/>
      <c r="D23" s="2"/>
      <c r="E23" s="2"/>
      <c r="F23" s="2"/>
      <c r="G23" s="2"/>
      <c r="H23" s="2"/>
      <c r="I23" s="3"/>
      <c r="J23" s="4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2"/>
      <c r="BA23" s="6"/>
    </row>
    <row r="24" spans="1:53" ht="9.75" customHeight="1" x14ac:dyDescent="0.25">
      <c r="A24" s="2"/>
      <c r="B24" s="74"/>
      <c r="C24" s="75"/>
      <c r="D24" s="75"/>
      <c r="E24" s="75"/>
      <c r="F24" s="75"/>
      <c r="G24" s="75"/>
      <c r="H24" s="75"/>
      <c r="I24" s="3"/>
      <c r="J24" s="4"/>
      <c r="K24" s="56" t="str">
        <f>K5</f>
        <v>1326214112, 132801001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2"/>
      <c r="BA24" s="6"/>
    </row>
    <row r="25" spans="1:53" ht="7.5" customHeight="1" x14ac:dyDescent="0.25">
      <c r="A25" s="2"/>
      <c r="B25" s="2"/>
      <c r="C25" s="2"/>
      <c r="D25" s="2"/>
      <c r="E25" s="2"/>
      <c r="F25" s="2"/>
      <c r="G25" s="2"/>
      <c r="H25" s="2"/>
      <c r="I25" s="3"/>
      <c r="J25" s="4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2"/>
      <c r="BA25" s="6"/>
    </row>
    <row r="26" spans="1:53" ht="11.25" customHeight="1" x14ac:dyDescent="0.25">
      <c r="A26" s="2"/>
      <c r="B26" s="2"/>
      <c r="C26" s="2"/>
      <c r="D26" s="2"/>
      <c r="E26" s="2"/>
      <c r="F26" s="2"/>
      <c r="G26" s="2"/>
      <c r="H26" s="2"/>
      <c r="I26" s="3"/>
      <c r="J26" s="9"/>
      <c r="K26" s="35" t="s">
        <v>5</v>
      </c>
      <c r="L26" s="66" t="s">
        <v>29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26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2"/>
      <c r="BA26" s="6"/>
    </row>
    <row r="27" spans="1:53" ht="7.5" customHeight="1" x14ac:dyDescent="0.25">
      <c r="A27" s="2"/>
      <c r="B27" s="2"/>
      <c r="C27" s="2"/>
      <c r="D27" s="2"/>
      <c r="E27" s="2"/>
      <c r="F27" s="2"/>
      <c r="G27" s="2"/>
      <c r="H27" s="2"/>
      <c r="I27" s="3"/>
      <c r="J27" s="4"/>
      <c r="K27" s="2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2"/>
      <c r="AK27" s="2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2"/>
      <c r="BA27" s="6"/>
    </row>
    <row r="28" spans="1:53" ht="10.5" customHeight="1" x14ac:dyDescent="0.25">
      <c r="A28" s="2"/>
      <c r="B28" s="2"/>
      <c r="C28" s="2"/>
      <c r="D28" s="2"/>
      <c r="E28" s="2"/>
      <c r="F28" s="2"/>
      <c r="G28" s="2"/>
      <c r="H28" s="2"/>
      <c r="I28" s="3"/>
      <c r="J28" s="4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27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2"/>
      <c r="BA28" s="6"/>
    </row>
    <row r="29" spans="1:53" ht="12" customHeight="1" x14ac:dyDescent="0.25">
      <c r="A29" s="2"/>
      <c r="B29" s="2"/>
      <c r="C29" s="2"/>
      <c r="D29" s="2"/>
      <c r="E29" s="2"/>
      <c r="F29" s="2"/>
      <c r="G29" s="2"/>
      <c r="H29" s="2"/>
      <c r="I29" s="3"/>
      <c r="J29" s="4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89701000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2"/>
      <c r="BA29" s="6"/>
    </row>
    <row r="30" spans="1:53" ht="8.1" customHeight="1" x14ac:dyDescent="0.25">
      <c r="A30" s="2"/>
      <c r="B30" s="2"/>
      <c r="C30" s="2"/>
      <c r="D30" s="2"/>
      <c r="E30" s="2"/>
      <c r="F30" s="2"/>
      <c r="G30" s="2"/>
      <c r="H30" s="2"/>
      <c r="I30" s="3"/>
      <c r="J30" s="4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2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2"/>
      <c r="BA30" s="6"/>
    </row>
    <row r="31" spans="1:53" ht="24.75" customHeight="1" x14ac:dyDescent="0.25">
      <c r="A31" s="2"/>
      <c r="B31" s="2"/>
      <c r="C31" s="2"/>
      <c r="D31" s="2"/>
      <c r="E31" s="2"/>
      <c r="F31" s="2"/>
      <c r="G31" s="2"/>
      <c r="H31" s="2"/>
      <c r="I31" s="3"/>
      <c r="J31" s="4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2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2"/>
      <c r="BA31" s="6"/>
    </row>
    <row r="32" spans="1:53" ht="7.5" customHeight="1" x14ac:dyDescent="0.25">
      <c r="A32" s="2"/>
      <c r="B32" s="2"/>
      <c r="C32" s="2"/>
      <c r="D32" s="2"/>
      <c r="E32" s="2"/>
      <c r="F32" s="2"/>
      <c r="G32" s="2"/>
      <c r="H32" s="2"/>
      <c r="I32" s="3"/>
      <c r="J32" s="4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2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2"/>
      <c r="BA32" s="6"/>
    </row>
    <row r="33" spans="1:53" ht="11.25" customHeight="1" x14ac:dyDescent="0.25">
      <c r="A33" s="2"/>
      <c r="B33" s="2"/>
      <c r="C33" s="2"/>
      <c r="D33" s="2"/>
      <c r="E33" s="2"/>
      <c r="F33" s="2"/>
      <c r="G33" s="2"/>
      <c r="H33" s="2"/>
      <c r="I33" s="3"/>
      <c r="J33" s="4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2"/>
      <c r="BA33" s="6"/>
    </row>
    <row r="34" spans="1:53" ht="12" customHeight="1" x14ac:dyDescent="0.25">
      <c r="A34" s="2"/>
      <c r="B34" s="2"/>
      <c r="C34" s="2"/>
      <c r="D34" s="2"/>
      <c r="E34" s="2"/>
      <c r="F34" s="2"/>
      <c r="G34" s="2"/>
      <c r="H34" s="2"/>
      <c r="I34" s="3"/>
      <c r="J34" s="4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2"/>
      <c r="BA34" s="6"/>
    </row>
    <row r="35" spans="1:53" ht="11.25" customHeight="1" x14ac:dyDescent="0.25">
      <c r="A35" s="2"/>
      <c r="B35" s="2"/>
      <c r="C35" s="2"/>
      <c r="D35" s="2"/>
      <c r="E35" s="2"/>
      <c r="F35" s="2"/>
      <c r="G35" s="2"/>
      <c r="H35" s="2"/>
      <c r="I35" s="3"/>
      <c r="J35" s="4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2"/>
      <c r="BA35" s="6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5"/>
      <c r="AC36" s="5"/>
      <c r="AD36" s="5"/>
      <c r="AE36" s="5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2"/>
      <c r="AZ36" s="5"/>
      <c r="BA36" s="6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5"/>
      <c r="BA37" s="6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5"/>
      <c r="M38" s="5"/>
      <c r="N38" s="15"/>
      <c r="O38" s="15"/>
      <c r="P38" s="15"/>
      <c r="Q38" s="15"/>
      <c r="R38" s="15"/>
      <c r="S38" s="15"/>
      <c r="T38" s="15"/>
      <c r="U38" s="5"/>
      <c r="V38" s="2"/>
      <c r="W38" s="8"/>
      <c r="X38" s="8"/>
      <c r="Y38" s="5"/>
      <c r="Z38" s="2"/>
      <c r="AA38" s="5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5"/>
      <c r="BA38" s="6"/>
    </row>
    <row r="39" spans="1:53" ht="9" customHeight="1" x14ac:dyDescent="0.25">
      <c r="A39" s="5"/>
      <c r="B39" s="2"/>
      <c r="C39" s="2"/>
      <c r="D39" s="2"/>
      <c r="E39" s="2"/>
      <c r="F39" s="2"/>
      <c r="G39" s="2"/>
      <c r="H39" s="2"/>
      <c r="I39" s="20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5" t="s">
        <v>24</v>
      </c>
      <c r="BA39" s="6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326102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32C3278-5DD1-467F-9F70-075088F80E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Анатольевич Акмайкин</dc:creator>
  <cp:lastModifiedBy>cab_413-1</cp:lastModifiedBy>
  <dcterms:created xsi:type="dcterms:W3CDTF">2020-05-19T09:16:12Z</dcterms:created>
  <dcterms:modified xsi:type="dcterms:W3CDTF">2022-02-15T06:10:19Z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Версия клиента">
    <vt:lpwstr>19.2.34.1102</vt:lpwstr>
  </property>
  <property fmtid="{D5CDD505-2E9C-101B-9397-08002B2CF9AE}" pid="4" name="Версия базы">
    <vt:lpwstr>19.2.2804.80601509</vt:lpwstr>
  </property>
  <property fmtid="{D5CDD505-2E9C-101B-9397-08002B2CF9AE}" pid="5" name="Тип сервера">
    <vt:lpwstr>MSSQL</vt:lpwstr>
  </property>
  <property fmtid="{D5CDD505-2E9C-101B-9397-08002B2CF9AE}" pid="6" name="Сервер">
    <vt:lpwstr>10.138.69.110</vt:lpwstr>
  </property>
  <property fmtid="{D5CDD505-2E9C-101B-9397-08002B2CF9AE}" pid="7" name="База">
    <vt:lpwstr>admin_2013</vt:lpwstr>
  </property>
  <property fmtid="{D5CDD505-2E9C-101B-9397-08002B2CF9AE}" pid="8" name="Пользователь">
    <vt:lpwstr>cfo-03</vt:lpwstr>
  </property>
  <property fmtid="{D5CDD505-2E9C-101B-9397-08002B2CF9AE}" pid="9" name="Шаблон">
    <vt:lpwstr>rep_anach_kw_ls.xlt</vt:lpwstr>
  </property>
  <property fmtid="{D5CDD505-2E9C-101B-9397-08002B2CF9AE}" pid="10" name="Локальная база">
    <vt:lpwstr>не используется</vt:lpwstr>
  </property>
</Properties>
</file>