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435" activeTab="1"/>
  </bookViews>
  <sheets>
    <sheet name="паспорт РФ МФЦ 8034 (2)" sheetId="21" r:id="rId1"/>
    <sheet name="паспорт РФ МФЦ 8034 (3)" sheetId="2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K10" i="22" l="1"/>
  <c r="K29" i="22" s="1"/>
  <c r="K12" i="22"/>
  <c r="K31" i="22" s="1"/>
  <c r="K22" i="22"/>
  <c r="K24" i="22"/>
  <c r="AL29" i="22"/>
  <c r="K12" i="21" l="1"/>
  <c r="K31" i="21" s="1"/>
  <c r="AL29" i="21"/>
  <c r="K10" i="21"/>
  <c r="K29" i="21" s="1"/>
  <c r="K24" i="21"/>
  <c r="K22" i="21"/>
</calcChain>
</file>

<file path=xl/sharedStrings.xml><?xml version="1.0" encoding="utf-8"?>
<sst xmlns="http://schemas.openxmlformats.org/spreadsheetml/2006/main" count="128" uniqueCount="32">
  <si>
    <t>Форма № ПД-4</t>
  </si>
  <si>
    <t>И з в е щ е н и е</t>
  </si>
  <si>
    <t>(наименование получателя платежа)</t>
  </si>
  <si>
    <t>(ИНН, КПП получателя платежа)</t>
  </si>
  <si>
    <t>в</t>
  </si>
  <si>
    <t>БИК</t>
  </si>
  <si>
    <t>(наименование банка получателя платежа)</t>
  </si>
  <si>
    <t>№ кор./сч. банка получателя платежа</t>
  </si>
  <si>
    <t>(КБК)</t>
  </si>
  <si>
    <t>(ОКТМО)</t>
  </si>
  <si>
    <t>(наименование платежа)</t>
  </si>
  <si>
    <t>(УИН)</t>
  </si>
  <si>
    <t>Ф.И.О. плательщика</t>
  </si>
  <si>
    <t>Адрес плательщика</t>
  </si>
  <si>
    <t>Сумма платежа</t>
  </si>
  <si>
    <t>руб.</t>
  </si>
  <si>
    <t>коп.</t>
  </si>
  <si>
    <t>Сумма платы за услуги</t>
  </si>
  <si>
    <t>Кассир</t>
  </si>
  <si>
    <t>Итого</t>
  </si>
  <si>
    <t>С условиями приема указанной в платежном документе суммы, в т.ч. С суммой взимаемой платы за услуги банка, ознакомлен и согласен</t>
  </si>
  <si>
    <t>Подпись плательщика</t>
  </si>
  <si>
    <t>Квитанция</t>
  </si>
  <si>
    <t xml:space="preserve"> </t>
  </si>
  <si>
    <t>03100643000000010900</t>
  </si>
  <si>
    <t>042202114</t>
  </si>
  <si>
    <t>(КС)</t>
  </si>
  <si>
    <t>Банковский счет</t>
  </si>
  <si>
    <t>40102810545370000114</t>
  </si>
  <si>
    <t>ОКЦ №1 ВВГУ Банка России / УФК по Республике Мордовия, г. Саранск</t>
  </si>
  <si>
    <t>УФК по Республике Мордовия (ММО МВД России "Ичалковский" л/с 04091А65570)</t>
  </si>
  <si>
    <t>1310000041, 131001001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</si>
</sst>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21" x14ac:knownFonts="1">
    <font>
      <sz val="1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i/>
      <sz val="8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6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5"/>
      <color rgb="FF000000"/>
      <name val="Times New Roman"/>
      <family val="1"/>
      <charset val="204"/>
    </font>
    <font>
      <sz val="8"/>
      <color rgb="FF000000"/>
      <name val="Cambria"/>
      <family val="1"/>
      <charset val="204"/>
    </font>
    <font>
      <b/>
      <sz val="8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i/>
      <sz val="8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6"/>
      <color rgb="FF000000"/>
      <name val="Times New Roman"/>
      <family val="1"/>
      <charset val="204"/>
    </font>
    <font>
      <sz val="5"/>
      <color rgb="FF000000"/>
      <name val="Times New Roman"/>
      <family val="1"/>
      <charset val="204"/>
    </font>
    <font>
      <sz val="8"/>
      <color rgb="FF000000"/>
      <name val="Cambria"/>
      <family val="1"/>
      <charset val="204"/>
    </font>
    <font>
      <b/>
      <sz val="8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C0C0C0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177">
    <xf numFmtId="0" fontId="0" fillId="0" borderId="0"/>
    <xf numFmtId="0" fontId="1" fillId="0" borderId="1"/>
    <xf numFmtId="0" fontId="1" fillId="0" borderId="2"/>
    <xf numFmtId="0" fontId="1" fillId="0" borderId="3"/>
    <xf numFmtId="0" fontId="2" fillId="0" borderId="1"/>
    <xf numFmtId="49" fontId="3" fillId="0" borderId="1">
      <alignment horizontal="right" shrinkToFit="1"/>
    </xf>
    <xf numFmtId="0" fontId="4" fillId="0" borderId="1"/>
    <xf numFmtId="0" fontId="5" fillId="0" borderId="3">
      <alignment horizontal="center"/>
    </xf>
    <xf numFmtId="0" fontId="5" fillId="0" borderId="1">
      <alignment horizontal="center"/>
    </xf>
    <xf numFmtId="0" fontId="6" fillId="0" borderId="2">
      <alignment horizontal="left"/>
    </xf>
    <xf numFmtId="0" fontId="2" fillId="0" borderId="4">
      <alignment horizontal="center" shrinkToFit="1"/>
    </xf>
    <xf numFmtId="0" fontId="7" fillId="0" borderId="5">
      <alignment horizontal="center"/>
    </xf>
    <xf numFmtId="1" fontId="2" fillId="0" borderId="4">
      <alignment horizontal="center"/>
    </xf>
    <xf numFmtId="0" fontId="1" fillId="0" borderId="1">
      <alignment horizontal="center"/>
    </xf>
    <xf numFmtId="1" fontId="2" fillId="0" borderId="4">
      <alignment horizontal="center" shrinkToFit="1"/>
    </xf>
    <xf numFmtId="0" fontId="2" fillId="0" borderId="3">
      <alignment horizontal="right"/>
    </xf>
    <xf numFmtId="49" fontId="2" fillId="0" borderId="1">
      <alignment horizontal="left" shrinkToFit="1"/>
    </xf>
    <xf numFmtId="0" fontId="1" fillId="0" borderId="5"/>
    <xf numFmtId="1" fontId="1" fillId="0" borderId="5">
      <alignment horizontal="center"/>
    </xf>
    <xf numFmtId="1" fontId="2" fillId="0" borderId="6">
      <alignment horizontal="center"/>
    </xf>
    <xf numFmtId="0" fontId="2" fillId="0" borderId="6">
      <alignment horizontal="center" shrinkToFit="1"/>
    </xf>
    <xf numFmtId="49" fontId="8" fillId="0" borderId="1">
      <alignment horizontal="left" shrinkToFit="1"/>
    </xf>
    <xf numFmtId="49" fontId="2" fillId="0" borderId="6">
      <alignment horizontal="left" shrinkToFit="1"/>
    </xf>
    <xf numFmtId="164" fontId="2" fillId="0" borderId="6">
      <alignment horizontal="center"/>
    </xf>
    <xf numFmtId="49" fontId="2" fillId="0" borderId="5">
      <alignment horizontal="left" shrinkToFit="1"/>
    </xf>
    <xf numFmtId="49" fontId="2" fillId="0" borderId="5">
      <alignment horizontal="right" shrinkToFit="1"/>
    </xf>
    <xf numFmtId="0" fontId="1" fillId="0" borderId="6">
      <alignment horizontal="center"/>
    </xf>
    <xf numFmtId="0" fontId="2" fillId="0" borderId="3"/>
    <xf numFmtId="1" fontId="1" fillId="0" borderId="4">
      <alignment horizontal="center"/>
    </xf>
    <xf numFmtId="164" fontId="1" fillId="0" borderId="6">
      <alignment horizontal="center"/>
    </xf>
    <xf numFmtId="0" fontId="2" fillId="0" borderId="5"/>
    <xf numFmtId="0" fontId="2" fillId="0" borderId="1">
      <alignment horizontal="right"/>
    </xf>
    <xf numFmtId="0" fontId="2" fillId="0" borderId="1">
      <alignment horizontal="center"/>
    </xf>
    <xf numFmtId="0" fontId="2" fillId="0" borderId="1">
      <alignment horizontal="left"/>
    </xf>
    <xf numFmtId="0" fontId="2" fillId="0" borderId="5">
      <alignment horizontal="center"/>
    </xf>
    <xf numFmtId="0" fontId="2" fillId="0" borderId="5">
      <alignment horizontal="right"/>
    </xf>
    <xf numFmtId="0" fontId="1" fillId="0" borderId="5">
      <alignment horizontal="right"/>
    </xf>
    <xf numFmtId="0" fontId="2" fillId="0" borderId="2"/>
    <xf numFmtId="49" fontId="5" fillId="0" borderId="1">
      <alignment horizontal="left" shrinkToFit="1"/>
    </xf>
    <xf numFmtId="0" fontId="5" fillId="0" borderId="1"/>
    <xf numFmtId="49" fontId="9" fillId="0" borderId="1">
      <alignment horizontal="left" shrinkToFit="1"/>
    </xf>
    <xf numFmtId="0" fontId="2" fillId="0" borderId="4">
      <alignment horizontal="center"/>
    </xf>
    <xf numFmtId="0" fontId="2" fillId="0" borderId="7"/>
    <xf numFmtId="0" fontId="2" fillId="0" borderId="8"/>
    <xf numFmtId="0" fontId="2" fillId="0" borderId="9"/>
    <xf numFmtId="0" fontId="1" fillId="0" borderId="7"/>
    <xf numFmtId="0" fontId="2" fillId="0" borderId="10"/>
    <xf numFmtId="0" fontId="2" fillId="0" borderId="11"/>
    <xf numFmtId="0" fontId="2" fillId="0" borderId="12"/>
    <xf numFmtId="0" fontId="1" fillId="0" borderId="13"/>
    <xf numFmtId="0" fontId="1" fillId="0" borderId="11"/>
    <xf numFmtId="0" fontId="3" fillId="0" borderId="11">
      <alignment horizontal="right"/>
    </xf>
    <xf numFmtId="0" fontId="6" fillId="0" borderId="1">
      <alignment horizontal="center"/>
    </xf>
    <xf numFmtId="0" fontId="5" fillId="0" borderId="5">
      <alignment horizontal="center"/>
    </xf>
    <xf numFmtId="0" fontId="6" fillId="0" borderId="1"/>
    <xf numFmtId="0" fontId="9" fillId="0" borderId="1"/>
    <xf numFmtId="0" fontId="6" fillId="0" borderId="2"/>
    <xf numFmtId="0" fontId="11" fillId="0" borderId="0"/>
    <xf numFmtId="0" fontId="11" fillId="0" borderId="0"/>
    <xf numFmtId="0" fontId="11" fillId="0" borderId="0"/>
    <xf numFmtId="0" fontId="4" fillId="0" borderId="1"/>
    <xf numFmtId="0" fontId="4" fillId="0" borderId="1"/>
    <xf numFmtId="0" fontId="10" fillId="2" borderId="1"/>
    <xf numFmtId="0" fontId="12" fillId="0" borderId="1"/>
    <xf numFmtId="0" fontId="12" fillId="0" borderId="2"/>
    <xf numFmtId="0" fontId="12" fillId="0" borderId="3"/>
    <xf numFmtId="0" fontId="14" fillId="0" borderId="1"/>
    <xf numFmtId="49" fontId="15" fillId="0" borderId="1">
      <alignment horizontal="right" shrinkToFit="1"/>
    </xf>
    <xf numFmtId="0" fontId="16" fillId="0" borderId="1"/>
    <xf numFmtId="0" fontId="11" fillId="0" borderId="1"/>
    <xf numFmtId="0" fontId="17" fillId="0" borderId="3">
      <alignment horizontal="center"/>
    </xf>
    <xf numFmtId="0" fontId="17" fillId="0" borderId="1">
      <alignment horizontal="center"/>
    </xf>
    <xf numFmtId="0" fontId="13" fillId="0" borderId="2">
      <alignment horizontal="left"/>
    </xf>
    <xf numFmtId="0" fontId="14" fillId="0" borderId="4">
      <alignment horizontal="center" shrinkToFit="1"/>
    </xf>
    <xf numFmtId="0" fontId="18" fillId="0" borderId="5">
      <alignment horizontal="center"/>
    </xf>
    <xf numFmtId="1" fontId="14" fillId="0" borderId="4">
      <alignment horizontal="center"/>
    </xf>
    <xf numFmtId="0" fontId="12" fillId="0" borderId="1">
      <alignment horizontal="center"/>
    </xf>
    <xf numFmtId="1" fontId="14" fillId="0" borderId="4">
      <alignment horizontal="center" shrinkToFit="1"/>
    </xf>
    <xf numFmtId="0" fontId="14" fillId="0" borderId="3">
      <alignment horizontal="right"/>
    </xf>
    <xf numFmtId="49" fontId="14" fillId="0" borderId="1">
      <alignment horizontal="left" shrinkToFit="1"/>
    </xf>
    <xf numFmtId="0" fontId="12" fillId="0" borderId="5"/>
    <xf numFmtId="1" fontId="12" fillId="0" borderId="5">
      <alignment horizontal="center"/>
    </xf>
    <xf numFmtId="1" fontId="14" fillId="0" borderId="6">
      <alignment horizontal="center"/>
    </xf>
    <xf numFmtId="0" fontId="14" fillId="0" borderId="6">
      <alignment horizontal="center" shrinkToFit="1"/>
    </xf>
    <xf numFmtId="49" fontId="19" fillId="0" borderId="1">
      <alignment horizontal="left" shrinkToFit="1"/>
    </xf>
    <xf numFmtId="49" fontId="14" fillId="0" borderId="6">
      <alignment horizontal="left" shrinkToFit="1"/>
    </xf>
    <xf numFmtId="164" fontId="14" fillId="0" borderId="6">
      <alignment horizontal="center"/>
    </xf>
    <xf numFmtId="49" fontId="14" fillId="0" borderId="5">
      <alignment horizontal="left" shrinkToFit="1"/>
    </xf>
    <xf numFmtId="49" fontId="14" fillId="0" borderId="5">
      <alignment horizontal="right" shrinkToFit="1"/>
    </xf>
    <xf numFmtId="0" fontId="12" fillId="0" borderId="6">
      <alignment horizontal="center"/>
    </xf>
    <xf numFmtId="0" fontId="14" fillId="0" borderId="3"/>
    <xf numFmtId="1" fontId="12" fillId="0" borderId="4">
      <alignment horizontal="center"/>
    </xf>
    <xf numFmtId="164" fontId="12" fillId="0" borderId="6">
      <alignment horizontal="center"/>
    </xf>
    <xf numFmtId="0" fontId="14" fillId="0" borderId="5"/>
    <xf numFmtId="0" fontId="14" fillId="0" borderId="1">
      <alignment horizontal="right"/>
    </xf>
    <xf numFmtId="0" fontId="14" fillId="0" borderId="1">
      <alignment horizontal="center"/>
    </xf>
    <xf numFmtId="0" fontId="14" fillId="0" borderId="1">
      <alignment horizontal="left"/>
    </xf>
    <xf numFmtId="0" fontId="14" fillId="0" borderId="5">
      <alignment horizontal="center"/>
    </xf>
    <xf numFmtId="0" fontId="14" fillId="0" borderId="5">
      <alignment horizontal="right"/>
    </xf>
    <xf numFmtId="0" fontId="12" fillId="0" borderId="5">
      <alignment horizontal="right"/>
    </xf>
    <xf numFmtId="0" fontId="14" fillId="0" borderId="2"/>
    <xf numFmtId="49" fontId="17" fillId="0" borderId="1">
      <alignment horizontal="left" shrinkToFit="1"/>
    </xf>
    <xf numFmtId="0" fontId="17" fillId="0" borderId="1"/>
    <xf numFmtId="49" fontId="20" fillId="0" borderId="1">
      <alignment horizontal="left" shrinkToFit="1"/>
    </xf>
    <xf numFmtId="0" fontId="14" fillId="0" borderId="4">
      <alignment horizontal="center"/>
    </xf>
    <xf numFmtId="0" fontId="14" fillId="0" borderId="7"/>
    <xf numFmtId="0" fontId="14" fillId="0" borderId="8"/>
    <xf numFmtId="0" fontId="14" fillId="0" borderId="9"/>
    <xf numFmtId="0" fontId="12" fillId="0" borderId="7"/>
    <xf numFmtId="0" fontId="14" fillId="0" borderId="10"/>
    <xf numFmtId="0" fontId="14" fillId="0" borderId="11"/>
    <xf numFmtId="0" fontId="14" fillId="0" borderId="12"/>
    <xf numFmtId="0" fontId="12" fillId="0" borderId="13"/>
    <xf numFmtId="0" fontId="12" fillId="0" borderId="11"/>
    <xf numFmtId="0" fontId="15" fillId="0" borderId="11">
      <alignment horizontal="right"/>
    </xf>
    <xf numFmtId="0" fontId="13" fillId="0" borderId="1">
      <alignment horizontal="center"/>
    </xf>
    <xf numFmtId="0" fontId="17" fillId="0" borderId="5">
      <alignment horizontal="center"/>
    </xf>
    <xf numFmtId="0" fontId="13" fillId="0" borderId="1"/>
    <xf numFmtId="0" fontId="20" fillId="0" borderId="1"/>
    <xf numFmtId="0" fontId="13" fillId="0" borderId="2"/>
    <xf numFmtId="0" fontId="11" fillId="0" borderId="1"/>
    <xf numFmtId="0" fontId="4" fillId="0" borderId="1"/>
    <xf numFmtId="0" fontId="2" fillId="0" borderId="1"/>
    <xf numFmtId="0" fontId="2" fillId="0" borderId="5"/>
    <xf numFmtId="0" fontId="2" fillId="0" borderId="3"/>
    <xf numFmtId="0" fontId="2" fillId="0" borderId="2"/>
    <xf numFmtId="0" fontId="1" fillId="0" borderId="1"/>
    <xf numFmtId="0" fontId="2" fillId="0" borderId="4">
      <alignment horizontal="center"/>
    </xf>
    <xf numFmtId="49" fontId="9" fillId="0" borderId="1">
      <alignment horizontal="left" shrinkToFit="1"/>
    </xf>
    <xf numFmtId="0" fontId="1" fillId="0" borderId="1">
      <alignment horizontal="center"/>
    </xf>
    <xf numFmtId="0" fontId="2" fillId="0" borderId="1">
      <alignment horizontal="center"/>
    </xf>
    <xf numFmtId="0" fontId="5" fillId="0" borderId="1"/>
    <xf numFmtId="0" fontId="6" fillId="0" borderId="2">
      <alignment horizontal="left"/>
    </xf>
    <xf numFmtId="49" fontId="5" fillId="0" borderId="1">
      <alignment horizontal="left" shrinkToFit="1"/>
    </xf>
    <xf numFmtId="0" fontId="6" fillId="0" borderId="2"/>
    <xf numFmtId="0" fontId="9" fillId="0" borderId="1"/>
    <xf numFmtId="0" fontId="6" fillId="0" borderId="1"/>
    <xf numFmtId="0" fontId="1" fillId="0" borderId="5">
      <alignment horizontal="right"/>
    </xf>
    <xf numFmtId="0" fontId="2" fillId="0" borderId="5">
      <alignment horizontal="right"/>
    </xf>
    <xf numFmtId="0" fontId="2" fillId="0" borderId="5">
      <alignment horizontal="center"/>
    </xf>
    <xf numFmtId="0" fontId="2" fillId="0" borderId="1">
      <alignment horizontal="left"/>
    </xf>
    <xf numFmtId="0" fontId="2" fillId="0" borderId="1">
      <alignment horizontal="right"/>
    </xf>
    <xf numFmtId="49" fontId="2" fillId="0" borderId="1">
      <alignment horizontal="left" shrinkToFit="1"/>
    </xf>
    <xf numFmtId="164" fontId="1" fillId="0" borderId="6">
      <alignment horizontal="center"/>
    </xf>
    <xf numFmtId="49" fontId="2" fillId="0" borderId="5">
      <alignment horizontal="left" shrinkToFit="1"/>
    </xf>
    <xf numFmtId="1" fontId="1" fillId="0" borderId="4">
      <alignment horizontal="center"/>
    </xf>
    <xf numFmtId="0" fontId="1" fillId="0" borderId="6">
      <alignment horizontal="center"/>
    </xf>
    <xf numFmtId="0" fontId="1" fillId="0" borderId="5"/>
    <xf numFmtId="164" fontId="2" fillId="0" borderId="6">
      <alignment horizontal="center"/>
    </xf>
    <xf numFmtId="49" fontId="2" fillId="0" borderId="6">
      <alignment horizontal="left" shrinkToFit="1"/>
    </xf>
    <xf numFmtId="1" fontId="2" fillId="0" borderId="4">
      <alignment horizontal="center"/>
    </xf>
    <xf numFmtId="0" fontId="1" fillId="0" borderId="3"/>
    <xf numFmtId="0" fontId="1" fillId="0" borderId="2"/>
    <xf numFmtId="0" fontId="2" fillId="0" borderId="6">
      <alignment horizontal="center" shrinkToFit="1"/>
    </xf>
    <xf numFmtId="0" fontId="2" fillId="0" borderId="4">
      <alignment horizontal="center" shrinkToFit="1"/>
    </xf>
    <xf numFmtId="0" fontId="7" fillId="0" borderId="5">
      <alignment horizontal="center"/>
    </xf>
    <xf numFmtId="0" fontId="5" fillId="0" borderId="5">
      <alignment horizontal="center"/>
    </xf>
    <xf numFmtId="1" fontId="2" fillId="0" borderId="6">
      <alignment horizontal="center"/>
    </xf>
    <xf numFmtId="1" fontId="1" fillId="0" borderId="5">
      <alignment horizontal="center"/>
    </xf>
    <xf numFmtId="0" fontId="2" fillId="0" borderId="3">
      <alignment horizontal="right"/>
    </xf>
    <xf numFmtId="0" fontId="5" fillId="0" borderId="1">
      <alignment horizontal="center"/>
    </xf>
    <xf numFmtId="1" fontId="2" fillId="0" borderId="4">
      <alignment horizontal="center" shrinkToFit="1"/>
    </xf>
    <xf numFmtId="0" fontId="6" fillId="0" borderId="1">
      <alignment horizontal="center"/>
    </xf>
    <xf numFmtId="0" fontId="1" fillId="0" borderId="11"/>
    <xf numFmtId="0" fontId="3" fillId="0" borderId="11">
      <alignment horizontal="right"/>
    </xf>
    <xf numFmtId="0" fontId="2" fillId="0" borderId="11"/>
    <xf numFmtId="0" fontId="1" fillId="0" borderId="13"/>
    <xf numFmtId="0" fontId="2" fillId="0" borderId="12"/>
    <xf numFmtId="0" fontId="2" fillId="0" borderId="7"/>
    <xf numFmtId="0" fontId="2" fillId="0" borderId="10"/>
    <xf numFmtId="0" fontId="1" fillId="0" borderId="7"/>
    <xf numFmtId="0" fontId="2" fillId="0" borderId="9"/>
    <xf numFmtId="0" fontId="2" fillId="0" borderId="8"/>
    <xf numFmtId="49" fontId="2" fillId="0" borderId="5">
      <alignment horizontal="right" shrinkToFit="1"/>
    </xf>
    <xf numFmtId="49" fontId="8" fillId="0" borderId="1">
      <alignment horizontal="left" shrinkToFit="1"/>
    </xf>
    <xf numFmtId="0" fontId="5" fillId="0" borderId="3">
      <alignment horizontal="center"/>
    </xf>
    <xf numFmtId="49" fontId="3" fillId="0" borderId="1">
      <alignment horizontal="right" shrinkToFit="1"/>
    </xf>
  </cellStyleXfs>
  <cellXfs count="178">
    <xf numFmtId="0" fontId="0" fillId="0" borderId="0" xfId="0"/>
    <xf numFmtId="0" fontId="12" fillId="0" borderId="1" xfId="63" applyNumberFormat="1" applyProtection="1"/>
    <xf numFmtId="0" fontId="12" fillId="0" borderId="2" xfId="64" applyNumberFormat="1" applyProtection="1"/>
    <xf numFmtId="0" fontId="12" fillId="0" borderId="3" xfId="65" applyNumberFormat="1" applyProtection="1"/>
    <xf numFmtId="0" fontId="14" fillId="0" borderId="1" xfId="66" applyNumberFormat="1" applyProtection="1"/>
    <xf numFmtId="0" fontId="16" fillId="0" borderId="1" xfId="68" applyNumberFormat="1" applyProtection="1"/>
    <xf numFmtId="0" fontId="11" fillId="0" borderId="1" xfId="69" applyProtection="1">
      <protection locked="0"/>
    </xf>
    <xf numFmtId="0" fontId="17" fillId="0" borderId="1" xfId="71" applyNumberFormat="1" applyProtection="1">
      <alignment horizontal="center"/>
    </xf>
    <xf numFmtId="0" fontId="12" fillId="0" borderId="1" xfId="76" applyNumberFormat="1" applyProtection="1">
      <alignment horizontal="center"/>
    </xf>
    <xf numFmtId="0" fontId="14" fillId="0" borderId="3" xfId="78" applyNumberFormat="1" applyProtection="1">
      <alignment horizontal="right"/>
    </xf>
    <xf numFmtId="0" fontId="12" fillId="0" borderId="5" xfId="80" applyNumberFormat="1" applyProtection="1"/>
    <xf numFmtId="1" fontId="12" fillId="0" borderId="5" xfId="81" applyNumberFormat="1" applyProtection="1">
      <alignment horizontal="center"/>
    </xf>
    <xf numFmtId="0" fontId="14" fillId="0" borderId="3" xfId="90" applyNumberFormat="1" applyProtection="1"/>
    <xf numFmtId="0" fontId="14" fillId="0" borderId="5" xfId="93" applyNumberFormat="1" applyProtection="1"/>
    <xf numFmtId="0" fontId="14" fillId="0" borderId="1" xfId="94" applyNumberFormat="1" applyProtection="1">
      <alignment horizontal="right"/>
    </xf>
    <xf numFmtId="0" fontId="14" fillId="0" borderId="1" xfId="95" applyNumberFormat="1" applyProtection="1">
      <alignment horizontal="center"/>
    </xf>
    <xf numFmtId="0" fontId="14" fillId="0" borderId="1" xfId="96" applyNumberFormat="1" applyProtection="1">
      <alignment horizontal="left"/>
    </xf>
    <xf numFmtId="0" fontId="14" fillId="0" borderId="5" xfId="97" applyNumberFormat="1" applyProtection="1">
      <alignment horizontal="center"/>
    </xf>
    <xf numFmtId="0" fontId="14" fillId="0" borderId="5" xfId="98" applyNumberFormat="1" applyProtection="1">
      <alignment horizontal="right"/>
    </xf>
    <xf numFmtId="0" fontId="12" fillId="0" borderId="5" xfId="99" applyNumberFormat="1" applyProtection="1">
      <alignment horizontal="right"/>
    </xf>
    <xf numFmtId="0" fontId="14" fillId="0" borderId="2" xfId="100" applyNumberFormat="1" applyProtection="1"/>
    <xf numFmtId="0" fontId="17" fillId="0" borderId="1" xfId="102" applyNumberFormat="1" applyProtection="1"/>
    <xf numFmtId="0" fontId="14" fillId="0" borderId="7" xfId="105" applyNumberFormat="1" applyProtection="1"/>
    <xf numFmtId="0" fontId="14" fillId="0" borderId="8" xfId="106" applyNumberFormat="1" applyProtection="1"/>
    <xf numFmtId="0" fontId="14" fillId="0" borderId="9" xfId="107" applyNumberFormat="1" applyProtection="1"/>
    <xf numFmtId="0" fontId="12" fillId="0" borderId="7" xfId="108" applyNumberFormat="1" applyProtection="1"/>
    <xf numFmtId="0" fontId="14" fillId="0" borderId="10" xfId="109" applyNumberFormat="1" applyProtection="1"/>
    <xf numFmtId="0" fontId="14" fillId="0" borderId="11" xfId="110" applyNumberFormat="1" applyProtection="1"/>
    <xf numFmtId="0" fontId="14" fillId="0" borderId="12" xfId="111" applyNumberFormat="1" applyProtection="1"/>
    <xf numFmtId="0" fontId="12" fillId="0" borderId="13" xfId="112" applyNumberFormat="1" applyProtection="1"/>
    <xf numFmtId="0" fontId="12" fillId="0" borderId="11" xfId="113" applyNumberFormat="1" applyProtection="1"/>
    <xf numFmtId="0" fontId="15" fillId="0" borderId="11" xfId="114" applyNumberFormat="1" applyProtection="1">
      <alignment horizontal="right"/>
    </xf>
    <xf numFmtId="0" fontId="13" fillId="0" borderId="1" xfId="117" applyNumberFormat="1" applyProtection="1"/>
    <xf numFmtId="0" fontId="20" fillId="0" borderId="1" xfId="118" applyNumberFormat="1" applyProtection="1"/>
    <xf numFmtId="0" fontId="13" fillId="0" borderId="2" xfId="119" applyNumberFormat="1" applyProtection="1"/>
    <xf numFmtId="49" fontId="14" fillId="0" borderId="1" xfId="79" applyNumberFormat="1" applyProtection="1">
      <alignment horizontal="left" shrinkToFit="1"/>
    </xf>
    <xf numFmtId="0" fontId="18" fillId="0" borderId="5" xfId="74" applyNumberFormat="1" applyProtection="1">
      <alignment horizontal="center"/>
    </xf>
    <xf numFmtId="0" fontId="18" fillId="0" borderId="5" xfId="74">
      <alignment horizontal="center"/>
    </xf>
    <xf numFmtId="49" fontId="15" fillId="0" borderId="1" xfId="67" applyNumberFormat="1" applyProtection="1">
      <alignment horizontal="right" shrinkToFit="1"/>
    </xf>
    <xf numFmtId="49" fontId="15" fillId="0" borderId="1" xfId="67">
      <alignment horizontal="right" shrinkToFit="1"/>
    </xf>
    <xf numFmtId="0" fontId="17" fillId="0" borderId="3" xfId="70" applyNumberFormat="1" applyProtection="1">
      <alignment horizontal="center"/>
    </xf>
    <xf numFmtId="0" fontId="17" fillId="0" borderId="3" xfId="70">
      <alignment horizontal="center"/>
    </xf>
    <xf numFmtId="0" fontId="13" fillId="0" borderId="2" xfId="72" applyNumberFormat="1" applyProtection="1">
      <alignment horizontal="left"/>
    </xf>
    <xf numFmtId="0" fontId="13" fillId="0" borderId="2" xfId="72">
      <alignment horizontal="left"/>
    </xf>
    <xf numFmtId="0" fontId="14" fillId="0" borderId="4" xfId="73" applyNumberFormat="1" applyProtection="1">
      <alignment horizontal="center" shrinkToFit="1"/>
    </xf>
    <xf numFmtId="0" fontId="14" fillId="0" borderId="4" xfId="73">
      <alignment horizontal="center" shrinkToFit="1"/>
    </xf>
    <xf numFmtId="1" fontId="14" fillId="0" borderId="4" xfId="75" applyNumberFormat="1" applyProtection="1">
      <alignment horizontal="center"/>
    </xf>
    <xf numFmtId="1" fontId="14" fillId="0" borderId="4" xfId="75">
      <alignment horizontal="center"/>
    </xf>
    <xf numFmtId="49" fontId="14" fillId="0" borderId="4" xfId="77" applyNumberFormat="1" applyProtection="1">
      <alignment horizontal="center" shrinkToFit="1"/>
    </xf>
    <xf numFmtId="49" fontId="14" fillId="0" borderId="4" xfId="77" applyNumberFormat="1">
      <alignment horizontal="center" shrinkToFit="1"/>
    </xf>
    <xf numFmtId="49" fontId="14" fillId="0" borderId="1" xfId="79" applyNumberFormat="1" applyProtection="1">
      <alignment horizontal="left" shrinkToFit="1"/>
    </xf>
    <xf numFmtId="49" fontId="14" fillId="0" borderId="1" xfId="79">
      <alignment horizontal="left" shrinkToFit="1"/>
    </xf>
    <xf numFmtId="49" fontId="14" fillId="0" borderId="4" xfId="75" applyNumberFormat="1" applyProtection="1">
      <alignment horizontal="center"/>
    </xf>
    <xf numFmtId="49" fontId="14" fillId="0" borderId="4" xfId="75" applyNumberFormat="1">
      <alignment horizontal="center"/>
    </xf>
    <xf numFmtId="49" fontId="14" fillId="0" borderId="1" xfId="79" applyNumberFormat="1" applyAlignment="1" applyProtection="1">
      <alignment horizontal="right" shrinkToFit="1"/>
    </xf>
    <xf numFmtId="49" fontId="14" fillId="0" borderId="1" xfId="79" applyAlignment="1">
      <alignment horizontal="right" shrinkToFit="1"/>
    </xf>
    <xf numFmtId="1" fontId="14" fillId="0" borderId="6" xfId="82" applyNumberFormat="1" applyProtection="1">
      <alignment horizontal="center"/>
    </xf>
    <xf numFmtId="1" fontId="14" fillId="0" borderId="6" xfId="82">
      <alignment horizontal="center"/>
    </xf>
    <xf numFmtId="0" fontId="14" fillId="0" borderId="4" xfId="73" applyNumberFormat="1" applyAlignment="1" applyProtection="1">
      <alignment horizontal="center" wrapText="1" shrinkToFit="1"/>
    </xf>
    <xf numFmtId="0" fontId="14" fillId="0" borderId="4" xfId="73" applyAlignment="1">
      <alignment horizontal="center" wrapText="1" shrinkToFit="1"/>
    </xf>
    <xf numFmtId="0" fontId="14" fillId="0" borderId="6" xfId="83" applyNumberFormat="1" applyProtection="1">
      <alignment horizontal="center" shrinkToFit="1"/>
    </xf>
    <xf numFmtId="0" fontId="14" fillId="0" borderId="6" xfId="83">
      <alignment horizontal="center" shrinkToFit="1"/>
    </xf>
    <xf numFmtId="49" fontId="19" fillId="0" borderId="1" xfId="84" applyNumberFormat="1" applyProtection="1">
      <alignment horizontal="left" shrinkToFit="1"/>
    </xf>
    <xf numFmtId="49" fontId="19" fillId="0" borderId="1" xfId="84">
      <alignment horizontal="left" shrinkToFit="1"/>
    </xf>
    <xf numFmtId="49" fontId="14" fillId="0" borderId="6" xfId="85" applyNumberFormat="1" applyProtection="1">
      <alignment horizontal="left" shrinkToFit="1"/>
    </xf>
    <xf numFmtId="49" fontId="14" fillId="0" borderId="6" xfId="85">
      <alignment horizontal="left" shrinkToFit="1"/>
    </xf>
    <xf numFmtId="164" fontId="14" fillId="0" borderId="6" xfId="86" applyNumberFormat="1" applyProtection="1">
      <alignment horizontal="center"/>
    </xf>
    <xf numFmtId="164" fontId="14" fillId="0" borderId="6" xfId="86">
      <alignment horizontal="center"/>
    </xf>
    <xf numFmtId="49" fontId="14" fillId="0" borderId="5" xfId="87" applyNumberFormat="1" applyProtection="1">
      <alignment horizontal="left" shrinkToFit="1"/>
    </xf>
    <xf numFmtId="49" fontId="14" fillId="0" borderId="5" xfId="87">
      <alignment horizontal="left" shrinkToFit="1"/>
    </xf>
    <xf numFmtId="49" fontId="14" fillId="0" borderId="5" xfId="88" applyNumberFormat="1" applyProtection="1">
      <alignment horizontal="right" shrinkToFit="1"/>
    </xf>
    <xf numFmtId="49" fontId="14" fillId="0" borderId="5" xfId="88">
      <alignment horizontal="right" shrinkToFit="1"/>
    </xf>
    <xf numFmtId="0" fontId="12" fillId="0" borderId="6" xfId="89" applyNumberFormat="1" applyProtection="1">
      <alignment horizontal="center"/>
    </xf>
    <xf numFmtId="0" fontId="12" fillId="0" borderId="6" xfId="89">
      <alignment horizontal="center"/>
    </xf>
    <xf numFmtId="0" fontId="13" fillId="0" borderId="1" xfId="115" applyNumberFormat="1" applyProtection="1">
      <alignment horizontal="center"/>
    </xf>
    <xf numFmtId="0" fontId="13" fillId="0" borderId="1" xfId="115">
      <alignment horizontal="center"/>
    </xf>
    <xf numFmtId="1" fontId="12" fillId="0" borderId="4" xfId="91" applyNumberFormat="1" applyProtection="1">
      <alignment horizontal="center"/>
    </xf>
    <xf numFmtId="1" fontId="12" fillId="0" borderId="4" xfId="91">
      <alignment horizontal="center"/>
    </xf>
    <xf numFmtId="164" fontId="12" fillId="0" borderId="6" xfId="92" applyNumberFormat="1" applyProtection="1">
      <alignment horizontal="center"/>
    </xf>
    <xf numFmtId="164" fontId="12" fillId="0" borderId="6" xfId="92">
      <alignment horizontal="center"/>
    </xf>
    <xf numFmtId="49" fontId="17" fillId="0" borderId="1" xfId="101" applyNumberFormat="1" applyProtection="1">
      <alignment horizontal="left" shrinkToFit="1"/>
    </xf>
    <xf numFmtId="49" fontId="17" fillId="0" borderId="1" xfId="101">
      <alignment horizontal="left" shrinkToFit="1"/>
    </xf>
    <xf numFmtId="49" fontId="20" fillId="0" borderId="1" xfId="103" applyNumberFormat="1" applyProtection="1">
      <alignment horizontal="left" shrinkToFit="1"/>
    </xf>
    <xf numFmtId="49" fontId="20" fillId="0" borderId="1" xfId="103">
      <alignment horizontal="left" shrinkToFit="1"/>
    </xf>
    <xf numFmtId="0" fontId="14" fillId="0" borderId="4" xfId="104" applyNumberFormat="1" applyProtection="1">
      <alignment horizontal="center"/>
    </xf>
    <xf numFmtId="0" fontId="14" fillId="0" borderId="4" xfId="104">
      <alignment horizontal="center"/>
    </xf>
    <xf numFmtId="0" fontId="17" fillId="0" borderId="5" xfId="116" applyNumberFormat="1" applyProtection="1">
      <alignment horizontal="center"/>
    </xf>
    <xf numFmtId="0" fontId="17" fillId="0" borderId="5" xfId="116">
      <alignment horizontal="center"/>
    </xf>
    <xf numFmtId="0" fontId="14" fillId="0" borderId="4" xfId="73" applyNumberFormat="1" applyAlignment="1" applyProtection="1">
      <alignment horizontal="center" wrapText="1"/>
    </xf>
    <xf numFmtId="0" fontId="14" fillId="0" borderId="4" xfId="73" applyAlignment="1">
      <alignment horizontal="center" wrapText="1"/>
    </xf>
    <xf numFmtId="0" fontId="4" fillId="0" borderId="1" xfId="121" applyNumberFormat="1" applyProtection="1"/>
    <xf numFmtId="0" fontId="2" fillId="0" borderId="1" xfId="122" applyNumberFormat="1" applyProtection="1"/>
    <xf numFmtId="0" fontId="2" fillId="0" borderId="5" xfId="123" applyNumberFormat="1" applyProtection="1"/>
    <xf numFmtId="0" fontId="2" fillId="0" borderId="3" xfId="124" applyNumberFormat="1" applyProtection="1"/>
    <xf numFmtId="0" fontId="2" fillId="0" borderId="2" xfId="125" applyNumberFormat="1" applyProtection="1"/>
    <xf numFmtId="0" fontId="1" fillId="0" borderId="1" xfId="126" applyNumberFormat="1" applyProtection="1"/>
    <xf numFmtId="0" fontId="2" fillId="0" borderId="4" xfId="127">
      <alignment horizontal="center"/>
    </xf>
    <xf numFmtId="0" fontId="2" fillId="0" borderId="4" xfId="127" applyNumberFormat="1" applyProtection="1">
      <alignment horizontal="center"/>
    </xf>
    <xf numFmtId="49" fontId="9" fillId="0" borderId="1" xfId="128">
      <alignment horizontal="left" shrinkToFit="1"/>
    </xf>
    <xf numFmtId="49" fontId="9" fillId="0" borderId="1" xfId="128" applyNumberFormat="1" applyProtection="1">
      <alignment horizontal="left" shrinkToFit="1"/>
    </xf>
    <xf numFmtId="0" fontId="1" fillId="0" borderId="1" xfId="129" applyNumberFormat="1" applyProtection="1">
      <alignment horizontal="center"/>
    </xf>
    <xf numFmtId="0" fontId="2" fillId="0" borderId="1" xfId="130" applyNumberFormat="1" applyProtection="1">
      <alignment horizontal="center"/>
    </xf>
    <xf numFmtId="0" fontId="5" fillId="0" borderId="1" xfId="131" applyNumberFormat="1" applyProtection="1"/>
    <xf numFmtId="0" fontId="6" fillId="0" borderId="2" xfId="132">
      <alignment horizontal="left"/>
    </xf>
    <xf numFmtId="0" fontId="6" fillId="0" borderId="2" xfId="132" applyNumberFormat="1" applyProtection="1">
      <alignment horizontal="left"/>
    </xf>
    <xf numFmtId="49" fontId="5" fillId="0" borderId="1" xfId="133">
      <alignment horizontal="left" shrinkToFit="1"/>
    </xf>
    <xf numFmtId="49" fontId="5" fillId="0" borderId="1" xfId="133" applyNumberFormat="1" applyProtection="1">
      <alignment horizontal="left" shrinkToFit="1"/>
    </xf>
    <xf numFmtId="0" fontId="6" fillId="0" borderId="2" xfId="134" applyNumberFormat="1" applyProtection="1"/>
    <xf numFmtId="0" fontId="9" fillId="0" borderId="1" xfId="135" applyNumberFormat="1" applyProtection="1"/>
    <xf numFmtId="0" fontId="6" fillId="0" borderId="1" xfId="136" applyNumberFormat="1" applyProtection="1"/>
    <xf numFmtId="0" fontId="1" fillId="0" borderId="5" xfId="137" applyNumberFormat="1" applyProtection="1">
      <alignment horizontal="right"/>
    </xf>
    <xf numFmtId="0" fontId="2" fillId="0" borderId="5" xfId="138" applyNumberFormat="1" applyProtection="1">
      <alignment horizontal="right"/>
    </xf>
    <xf numFmtId="0" fontId="2" fillId="0" borderId="5" xfId="139" applyNumberFormat="1" applyProtection="1">
      <alignment horizontal="center"/>
    </xf>
    <xf numFmtId="0" fontId="2" fillId="0" borderId="1" xfId="140" applyNumberFormat="1" applyProtection="1">
      <alignment horizontal="left"/>
    </xf>
    <xf numFmtId="0" fontId="2" fillId="0" borderId="1" xfId="141" applyNumberFormat="1" applyProtection="1">
      <alignment horizontal="right"/>
    </xf>
    <xf numFmtId="49" fontId="2" fillId="0" borderId="1" xfId="142">
      <alignment horizontal="left" shrinkToFit="1"/>
    </xf>
    <xf numFmtId="49" fontId="2" fillId="0" borderId="1" xfId="142" applyNumberFormat="1" applyProtection="1">
      <alignment horizontal="left" shrinkToFit="1"/>
    </xf>
    <xf numFmtId="164" fontId="1" fillId="0" borderId="6" xfId="143">
      <alignment horizontal="center"/>
    </xf>
    <xf numFmtId="164" fontId="1" fillId="0" borderId="6" xfId="143" applyNumberFormat="1" applyProtection="1">
      <alignment horizontal="center"/>
    </xf>
    <xf numFmtId="49" fontId="2" fillId="0" borderId="5" xfId="144">
      <alignment horizontal="left" shrinkToFit="1"/>
    </xf>
    <xf numFmtId="49" fontId="2" fillId="0" borderId="5" xfId="144" applyNumberFormat="1" applyProtection="1">
      <alignment horizontal="left" shrinkToFit="1"/>
    </xf>
    <xf numFmtId="1" fontId="1" fillId="0" borderId="4" xfId="145">
      <alignment horizontal="center"/>
    </xf>
    <xf numFmtId="1" fontId="1" fillId="0" borderId="4" xfId="145" applyNumberFormat="1" applyProtection="1">
      <alignment horizontal="center"/>
    </xf>
    <xf numFmtId="0" fontId="1" fillId="0" borderId="6" xfId="146">
      <alignment horizontal="center"/>
    </xf>
    <xf numFmtId="0" fontId="1" fillId="0" borderId="6" xfId="146" applyNumberFormat="1" applyProtection="1">
      <alignment horizontal="center"/>
    </xf>
    <xf numFmtId="0" fontId="1" fillId="0" borderId="5" xfId="147" applyNumberFormat="1" applyProtection="1"/>
    <xf numFmtId="164" fontId="2" fillId="0" borderId="6" xfId="148">
      <alignment horizontal="center"/>
    </xf>
    <xf numFmtId="164" fontId="2" fillId="0" borderId="6" xfId="148" applyNumberFormat="1" applyProtection="1">
      <alignment horizontal="center"/>
    </xf>
    <xf numFmtId="49" fontId="2" fillId="0" borderId="6" xfId="149">
      <alignment horizontal="left" shrinkToFit="1"/>
    </xf>
    <xf numFmtId="49" fontId="2" fillId="0" borderId="6" xfId="149" applyNumberFormat="1" applyProtection="1">
      <alignment horizontal="left" shrinkToFit="1"/>
    </xf>
    <xf numFmtId="1" fontId="2" fillId="0" borderId="4" xfId="150">
      <alignment horizontal="center"/>
    </xf>
    <xf numFmtId="1" fontId="2" fillId="0" borderId="4" xfId="150" applyNumberFormat="1" applyProtection="1">
      <alignment horizontal="center"/>
    </xf>
    <xf numFmtId="0" fontId="1" fillId="0" borderId="3" xfId="151" applyNumberFormat="1" applyProtection="1"/>
    <xf numFmtId="0" fontId="1" fillId="0" borderId="2" xfId="152" applyNumberFormat="1" applyProtection="1"/>
    <xf numFmtId="0" fontId="2" fillId="0" borderId="6" xfId="153">
      <alignment horizontal="center" shrinkToFit="1"/>
    </xf>
    <xf numFmtId="0" fontId="2" fillId="0" borderId="6" xfId="153" applyNumberFormat="1" applyProtection="1">
      <alignment horizontal="center" shrinkToFit="1"/>
    </xf>
    <xf numFmtId="0" fontId="2" fillId="0" borderId="4" xfId="154">
      <alignment horizontal="center" shrinkToFit="1"/>
    </xf>
    <xf numFmtId="0" fontId="2" fillId="0" borderId="4" xfId="154" applyNumberFormat="1" applyProtection="1">
      <alignment horizontal="center" shrinkToFit="1"/>
    </xf>
    <xf numFmtId="0" fontId="7" fillId="0" borderId="5" xfId="155">
      <alignment horizontal="center"/>
    </xf>
    <xf numFmtId="0" fontId="7" fillId="0" borderId="5" xfId="155" applyNumberFormat="1" applyProtection="1">
      <alignment horizontal="center"/>
    </xf>
    <xf numFmtId="0" fontId="2" fillId="0" borderId="4" xfId="154" applyAlignment="1">
      <alignment horizontal="center" wrapText="1"/>
    </xf>
    <xf numFmtId="0" fontId="2" fillId="0" borderId="4" xfId="154" applyNumberFormat="1" applyAlignment="1" applyProtection="1">
      <alignment horizontal="center" wrapText="1"/>
    </xf>
    <xf numFmtId="0" fontId="5" fillId="0" borderId="5" xfId="156">
      <alignment horizontal="center"/>
    </xf>
    <xf numFmtId="0" fontId="5" fillId="0" borderId="5" xfId="156" applyNumberFormat="1" applyProtection="1">
      <alignment horizontal="center"/>
    </xf>
    <xf numFmtId="1" fontId="2" fillId="0" borderId="6" xfId="157">
      <alignment horizontal="center"/>
    </xf>
    <xf numFmtId="1" fontId="2" fillId="0" borderId="6" xfId="157" applyNumberFormat="1" applyProtection="1">
      <alignment horizontal="center"/>
    </xf>
    <xf numFmtId="1" fontId="1" fillId="0" borderId="5" xfId="158" applyNumberFormat="1" applyProtection="1">
      <alignment horizontal="center"/>
    </xf>
    <xf numFmtId="49" fontId="2" fillId="0" borderId="4" xfId="150" applyNumberFormat="1">
      <alignment horizontal="center"/>
    </xf>
    <xf numFmtId="49" fontId="2" fillId="0" borderId="4" xfId="150" applyNumberFormat="1" applyProtection="1">
      <alignment horizontal="center"/>
    </xf>
    <xf numFmtId="49" fontId="2" fillId="0" borderId="1" xfId="142" applyNumberFormat="1" applyProtection="1">
      <alignment horizontal="left" shrinkToFit="1"/>
    </xf>
    <xf numFmtId="0" fontId="2" fillId="0" borderId="3" xfId="159" applyNumberFormat="1" applyProtection="1">
      <alignment horizontal="right"/>
    </xf>
    <xf numFmtId="0" fontId="5" fillId="0" borderId="1" xfId="160" applyNumberFormat="1" applyProtection="1">
      <alignment horizontal="center"/>
    </xf>
    <xf numFmtId="49" fontId="2" fillId="0" borderId="4" xfId="161" applyNumberFormat="1">
      <alignment horizontal="center" shrinkToFit="1"/>
    </xf>
    <xf numFmtId="49" fontId="2" fillId="0" borderId="4" xfId="161" applyNumberFormat="1" applyProtection="1">
      <alignment horizontal="center" shrinkToFit="1"/>
    </xf>
    <xf numFmtId="0" fontId="6" fillId="0" borderId="1" xfId="162">
      <alignment horizontal="center"/>
    </xf>
    <xf numFmtId="0" fontId="6" fillId="0" borderId="1" xfId="162" applyNumberFormat="1" applyProtection="1">
      <alignment horizontal="center"/>
    </xf>
    <xf numFmtId="0" fontId="1" fillId="0" borderId="11" xfId="163" applyNumberFormat="1" applyProtection="1"/>
    <xf numFmtId="0" fontId="3" fillId="0" borderId="11" xfId="164" applyNumberFormat="1" applyProtection="1">
      <alignment horizontal="right"/>
    </xf>
    <xf numFmtId="0" fontId="2" fillId="0" borderId="11" xfId="165" applyNumberFormat="1" applyProtection="1"/>
    <xf numFmtId="0" fontId="1" fillId="0" borderId="13" xfId="166" applyNumberFormat="1" applyProtection="1"/>
    <xf numFmtId="0" fontId="2" fillId="0" borderId="12" xfId="167" applyNumberFormat="1" applyProtection="1"/>
    <xf numFmtId="0" fontId="2" fillId="0" borderId="7" xfId="168" applyNumberFormat="1" applyProtection="1"/>
    <xf numFmtId="0" fontId="2" fillId="0" borderId="10" xfId="169" applyNumberFormat="1" applyProtection="1"/>
    <xf numFmtId="0" fontId="1" fillId="0" borderId="7" xfId="170" applyNumberFormat="1" applyProtection="1"/>
    <xf numFmtId="0" fontId="2" fillId="0" borderId="9" xfId="171" applyNumberFormat="1" applyProtection="1"/>
    <xf numFmtId="0" fontId="2" fillId="0" borderId="8" xfId="172" applyNumberFormat="1" applyProtection="1"/>
    <xf numFmtId="49" fontId="2" fillId="0" borderId="5" xfId="173">
      <alignment horizontal="right" shrinkToFit="1"/>
    </xf>
    <xf numFmtId="49" fontId="2" fillId="0" borderId="5" xfId="173" applyNumberFormat="1" applyProtection="1">
      <alignment horizontal="right" shrinkToFit="1"/>
    </xf>
    <xf numFmtId="49" fontId="8" fillId="0" borderId="1" xfId="174">
      <alignment horizontal="left" shrinkToFit="1"/>
    </xf>
    <xf numFmtId="49" fontId="8" fillId="0" borderId="1" xfId="174" applyNumberFormat="1" applyProtection="1">
      <alignment horizontal="left" shrinkToFit="1"/>
    </xf>
    <xf numFmtId="0" fontId="2" fillId="0" borderId="4" xfId="154" applyAlignment="1">
      <alignment horizontal="center" wrapText="1" shrinkToFit="1"/>
    </xf>
    <xf numFmtId="0" fontId="2" fillId="0" borderId="4" xfId="154" applyNumberFormat="1" applyAlignment="1" applyProtection="1">
      <alignment horizontal="center" wrapText="1" shrinkToFit="1"/>
    </xf>
    <xf numFmtId="49" fontId="2" fillId="0" borderId="1" xfId="142" applyAlignment="1">
      <alignment horizontal="right" shrinkToFit="1"/>
    </xf>
    <xf numFmtId="49" fontId="2" fillId="0" borderId="1" xfId="142" applyNumberFormat="1" applyAlignment="1" applyProtection="1">
      <alignment horizontal="right" shrinkToFit="1"/>
    </xf>
    <xf numFmtId="0" fontId="5" fillId="0" borderId="3" xfId="175">
      <alignment horizontal="center"/>
    </xf>
    <xf numFmtId="0" fontId="5" fillId="0" borderId="3" xfId="175" applyNumberFormat="1" applyProtection="1">
      <alignment horizontal="center"/>
    </xf>
    <xf numFmtId="49" fontId="3" fillId="0" borderId="1" xfId="176">
      <alignment horizontal="right" shrinkToFit="1"/>
    </xf>
    <xf numFmtId="49" fontId="3" fillId="0" borderId="1" xfId="176" applyNumberFormat="1" applyProtection="1">
      <alignment horizontal="right" shrinkToFit="1"/>
    </xf>
  </cellXfs>
  <cellStyles count="177">
    <cellStyle name="br" xfId="59"/>
    <cellStyle name="col" xfId="58"/>
    <cellStyle name="style0" xfId="60"/>
    <cellStyle name="td" xfId="61"/>
    <cellStyle name="tr" xfId="57"/>
    <cellStyle name="xl21" xfId="62"/>
    <cellStyle name="xl22" xfId="1"/>
    <cellStyle name="xl22 2" xfId="63"/>
    <cellStyle name="xl22 2 2" xfId="126"/>
    <cellStyle name="xl23" xfId="4"/>
    <cellStyle name="xl23 2" xfId="66"/>
    <cellStyle name="xl23 2 2" xfId="122"/>
    <cellStyle name="xl24" xfId="42"/>
    <cellStyle name="xl24 2" xfId="105"/>
    <cellStyle name="xl24 2 2" xfId="168"/>
    <cellStyle name="xl25" xfId="47"/>
    <cellStyle name="xl25 2" xfId="110"/>
    <cellStyle name="xl25 2 2" xfId="165"/>
    <cellStyle name="xl26" xfId="54"/>
    <cellStyle name="xl26 2" xfId="117"/>
    <cellStyle name="xl26 2 2" xfId="136"/>
    <cellStyle name="xl27" xfId="55"/>
    <cellStyle name="xl27 2" xfId="118"/>
    <cellStyle name="xl27 2 2" xfId="135"/>
    <cellStyle name="xl28" xfId="52"/>
    <cellStyle name="xl28 2" xfId="115"/>
    <cellStyle name="xl28 2 2" xfId="162"/>
    <cellStyle name="xl29" xfId="2"/>
    <cellStyle name="xl29 2" xfId="64"/>
    <cellStyle name="xl29 2 2" xfId="152"/>
    <cellStyle name="xl30" xfId="9"/>
    <cellStyle name="xl30 2" xfId="72"/>
    <cellStyle name="xl30 2 2" xfId="132"/>
    <cellStyle name="xl31" xfId="37"/>
    <cellStyle name="xl31 2" xfId="100"/>
    <cellStyle name="xl31 2 2" xfId="125"/>
    <cellStyle name="xl32" xfId="43"/>
    <cellStyle name="xl32 2" xfId="106"/>
    <cellStyle name="xl32 2 2" xfId="172"/>
    <cellStyle name="xl33" xfId="48"/>
    <cellStyle name="xl33 2" xfId="111"/>
    <cellStyle name="xl33 2 2" xfId="167"/>
    <cellStyle name="xl34" xfId="56"/>
    <cellStyle name="xl34 2" xfId="119"/>
    <cellStyle name="xl34 2 2" xfId="134"/>
    <cellStyle name="xl35" xfId="3"/>
    <cellStyle name="xl35 2" xfId="65"/>
    <cellStyle name="xl35 2 2" xfId="151"/>
    <cellStyle name="xl36" xfId="15"/>
    <cellStyle name="xl36 2" xfId="78"/>
    <cellStyle name="xl36 2 2" xfId="159"/>
    <cellStyle name="xl37" xfId="27"/>
    <cellStyle name="xl37 2" xfId="90"/>
    <cellStyle name="xl37 2 2" xfId="124"/>
    <cellStyle name="xl38" xfId="44"/>
    <cellStyle name="xl38 2" xfId="107"/>
    <cellStyle name="xl38 2 2" xfId="171"/>
    <cellStyle name="xl39" xfId="49"/>
    <cellStyle name="xl39 2" xfId="112"/>
    <cellStyle name="xl39 2 2" xfId="166"/>
    <cellStyle name="xl40" xfId="16"/>
    <cellStyle name="xl40 2" xfId="79"/>
    <cellStyle name="xl40 2 2" xfId="142"/>
    <cellStyle name="xl41" xfId="39"/>
    <cellStyle name="xl41 2" xfId="102"/>
    <cellStyle name="xl41 2 2" xfId="131"/>
    <cellStyle name="xl42" xfId="45"/>
    <cellStyle name="xl42 2" xfId="108"/>
    <cellStyle name="xl42 2 2" xfId="170"/>
    <cellStyle name="xl43" xfId="50"/>
    <cellStyle name="xl43 2" xfId="113"/>
    <cellStyle name="xl43 2 2" xfId="163"/>
    <cellStyle name="xl44" xfId="32"/>
    <cellStyle name="xl44 2" xfId="95"/>
    <cellStyle name="xl44 2 2" xfId="130"/>
    <cellStyle name="xl45" xfId="21"/>
    <cellStyle name="xl45 2" xfId="84"/>
    <cellStyle name="xl45 2 2" xfId="174"/>
    <cellStyle name="xl46" xfId="28"/>
    <cellStyle name="xl46 2" xfId="91"/>
    <cellStyle name="xl46 2 2" xfId="145"/>
    <cellStyle name="xl47" xfId="24"/>
    <cellStyle name="xl47 2" xfId="87"/>
    <cellStyle name="xl47 2 2" xfId="144"/>
    <cellStyle name="xl48" xfId="12"/>
    <cellStyle name="xl48 2" xfId="75"/>
    <cellStyle name="xl48 2 2" xfId="150"/>
    <cellStyle name="xl49" xfId="13"/>
    <cellStyle name="xl49 2" xfId="76"/>
    <cellStyle name="xl49 2 2" xfId="129"/>
    <cellStyle name="xl50" xfId="11"/>
    <cellStyle name="xl50 2" xfId="74"/>
    <cellStyle name="xl50 2 2" xfId="155"/>
    <cellStyle name="xl51" xfId="29"/>
    <cellStyle name="xl51 2" xfId="92"/>
    <cellStyle name="xl51 2 2" xfId="143"/>
    <cellStyle name="xl52" xfId="8"/>
    <cellStyle name="xl52 2" xfId="71"/>
    <cellStyle name="xl52 2 2" xfId="160"/>
    <cellStyle name="xl53" xfId="22"/>
    <cellStyle name="xl53 2" xfId="85"/>
    <cellStyle name="xl53 2 2" xfId="149"/>
    <cellStyle name="xl54" xfId="23"/>
    <cellStyle name="xl54 2" xfId="86"/>
    <cellStyle name="xl54 2 2" xfId="148"/>
    <cellStyle name="xl55" xfId="30"/>
    <cellStyle name="xl55 2" xfId="93"/>
    <cellStyle name="xl55 2 2" xfId="123"/>
    <cellStyle name="xl56" xfId="17"/>
    <cellStyle name="xl56 2" xfId="80"/>
    <cellStyle name="xl56 2 2" xfId="147"/>
    <cellStyle name="xl57" xfId="31"/>
    <cellStyle name="xl57 2" xfId="94"/>
    <cellStyle name="xl57 2 2" xfId="141"/>
    <cellStyle name="xl58" xfId="10"/>
    <cellStyle name="xl58 2" xfId="73"/>
    <cellStyle name="xl58 2 2" xfId="154"/>
    <cellStyle name="xl59" xfId="33"/>
    <cellStyle name="xl59 2" xfId="96"/>
    <cellStyle name="xl59 2 2" xfId="140"/>
    <cellStyle name="xl60" xfId="40"/>
    <cellStyle name="xl60 2" xfId="103"/>
    <cellStyle name="xl60 2 2" xfId="128"/>
    <cellStyle name="xl61" xfId="18"/>
    <cellStyle name="xl61 2" xfId="81"/>
    <cellStyle name="xl61 2 2" xfId="158"/>
    <cellStyle name="xl62" xfId="46"/>
    <cellStyle name="xl62 2" xfId="109"/>
    <cellStyle name="xl62 2 2" xfId="169"/>
    <cellStyle name="xl63" xfId="25"/>
    <cellStyle name="xl63 2" xfId="88"/>
    <cellStyle name="xl63 2 2" xfId="173"/>
    <cellStyle name="xl64" xfId="34"/>
    <cellStyle name="xl64 2" xfId="97"/>
    <cellStyle name="xl64 2 2" xfId="139"/>
    <cellStyle name="xl65" xfId="26"/>
    <cellStyle name="xl65 2" xfId="89"/>
    <cellStyle name="xl65 2 2" xfId="146"/>
    <cellStyle name="xl66" xfId="35"/>
    <cellStyle name="xl66 2" xfId="98"/>
    <cellStyle name="xl66 2 2" xfId="138"/>
    <cellStyle name="xl67" xfId="36"/>
    <cellStyle name="xl67 2" xfId="99"/>
    <cellStyle name="xl67 2 2" xfId="137"/>
    <cellStyle name="xl68" xfId="5"/>
    <cellStyle name="xl68 2" xfId="67"/>
    <cellStyle name="xl68 2 2" xfId="176"/>
    <cellStyle name="xl69" xfId="7"/>
    <cellStyle name="xl69 2" xfId="70"/>
    <cellStyle name="xl69 2 2" xfId="175"/>
    <cellStyle name="xl70" xfId="14"/>
    <cellStyle name="xl70 2" xfId="77"/>
    <cellStyle name="xl70 2 2" xfId="161"/>
    <cellStyle name="xl71" xfId="19"/>
    <cellStyle name="xl71 2" xfId="82"/>
    <cellStyle name="xl71 2 2" xfId="157"/>
    <cellStyle name="xl72" xfId="20"/>
    <cellStyle name="xl72 2" xfId="83"/>
    <cellStyle name="xl72 2 2" xfId="153"/>
    <cellStyle name="xl73" xfId="38"/>
    <cellStyle name="xl73 2" xfId="101"/>
    <cellStyle name="xl73 2 2" xfId="133"/>
    <cellStyle name="xl74" xfId="41"/>
    <cellStyle name="xl74 2" xfId="104"/>
    <cellStyle name="xl74 2 2" xfId="127"/>
    <cellStyle name="xl75" xfId="51"/>
    <cellStyle name="xl75 2" xfId="114"/>
    <cellStyle name="xl75 2 2" xfId="164"/>
    <cellStyle name="xl76" xfId="53"/>
    <cellStyle name="xl76 2" xfId="116"/>
    <cellStyle name="xl76 2 2" xfId="156"/>
    <cellStyle name="xl77" xfId="6"/>
    <cellStyle name="xl77 2" xfId="68"/>
    <cellStyle name="xl77 2 2" xfId="121"/>
    <cellStyle name="Обычный" xfId="0" builtinId="0"/>
    <cellStyle name="Обычный 2" xfId="69"/>
    <cellStyle name="Обычный 3" xfId="12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FOMIN~1/AppData/Local/Temp/&#1088;&#1072;&#1081;&#1086;&#1085;&#109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 refreshError="1"/>
      <sheetData sheetId="1" refreshError="1">
        <row r="1">
          <cell r="A1" t="str">
            <v>18810806000010004110</v>
          </cell>
        </row>
        <row r="6">
          <cell r="A6" t="str">
            <v>18810807100018034110</v>
          </cell>
          <cell r="B6" t="str">
            <v>Госпошлина за выдачу паспорта гражданина РФ при обращении через МФЦ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9"/>
  <sheetViews>
    <sheetView topLeftCell="A10" zoomScale="160" zoomScaleNormal="160" workbookViewId="0">
      <selection activeCell="AL11" sqref="AL11:AY11"/>
    </sheetView>
  </sheetViews>
  <sheetFormatPr defaultRowHeight="15" x14ac:dyDescent="0.25"/>
  <cols>
    <col min="1" max="9" width="3" style="6" customWidth="1"/>
    <col min="10" max="52" width="1.85546875" style="6" customWidth="1"/>
    <col min="53" max="53" width="9.140625" style="6" customWidth="1"/>
    <col min="54" max="16384" width="9.140625" style="6"/>
  </cols>
  <sheetData>
    <row r="1" spans="1:53" ht="9" customHeight="1" x14ac:dyDescent="0.25">
      <c r="A1" s="1"/>
      <c r="B1" s="1"/>
      <c r="C1" s="1"/>
      <c r="D1" s="1"/>
      <c r="E1" s="1"/>
      <c r="F1" s="1"/>
      <c r="G1" s="1"/>
      <c r="H1" s="1"/>
      <c r="I1" s="2"/>
      <c r="J1" s="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4"/>
      <c r="AI1" s="1"/>
      <c r="AJ1" s="1"/>
      <c r="AK1" s="1"/>
      <c r="AL1" s="1"/>
      <c r="AM1" s="1"/>
      <c r="AN1" s="1"/>
      <c r="AO1" s="1"/>
      <c r="AP1" s="1"/>
      <c r="AQ1" s="1"/>
      <c r="AR1" s="1"/>
      <c r="AS1" s="38" t="s">
        <v>0</v>
      </c>
      <c r="AT1" s="39"/>
      <c r="AU1" s="39"/>
      <c r="AV1" s="39"/>
      <c r="AW1" s="39"/>
      <c r="AX1" s="39"/>
      <c r="AY1" s="39"/>
      <c r="AZ1" s="1"/>
      <c r="BA1" s="5"/>
    </row>
    <row r="2" spans="1:53" ht="1.5" customHeight="1" x14ac:dyDescent="0.25">
      <c r="A2" s="1"/>
      <c r="B2" s="1"/>
      <c r="C2" s="1"/>
      <c r="D2" s="1"/>
      <c r="E2" s="1"/>
      <c r="F2" s="1"/>
      <c r="G2" s="1"/>
      <c r="H2" s="1"/>
      <c r="I2" s="2"/>
      <c r="J2" s="40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7"/>
      <c r="BA2" s="5"/>
    </row>
    <row r="3" spans="1:53" ht="12" customHeight="1" x14ac:dyDescent="0.25">
      <c r="A3" s="42" t="s">
        <v>1</v>
      </c>
      <c r="B3" s="43"/>
      <c r="C3" s="43"/>
      <c r="D3" s="43"/>
      <c r="E3" s="43"/>
      <c r="F3" s="43"/>
      <c r="G3" s="43"/>
      <c r="H3" s="43"/>
      <c r="I3" s="43"/>
      <c r="J3" s="3"/>
      <c r="K3" s="44" t="s">
        <v>30</v>
      </c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1"/>
      <c r="BA3" s="5"/>
    </row>
    <row r="4" spans="1:53" ht="7.5" customHeight="1" x14ac:dyDescent="0.25">
      <c r="A4" s="1"/>
      <c r="B4" s="1"/>
      <c r="C4" s="1"/>
      <c r="D4" s="1"/>
      <c r="E4" s="1"/>
      <c r="F4" s="1"/>
      <c r="G4" s="1"/>
      <c r="H4" s="1"/>
      <c r="I4" s="2"/>
      <c r="J4" s="3"/>
      <c r="K4" s="36" t="s">
        <v>2</v>
      </c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1"/>
      <c r="BA4" s="5"/>
    </row>
    <row r="5" spans="1:53" ht="12" customHeight="1" x14ac:dyDescent="0.25">
      <c r="A5" s="1"/>
      <c r="B5" s="1"/>
      <c r="C5" s="1"/>
      <c r="D5" s="1"/>
      <c r="E5" s="1"/>
      <c r="F5" s="1"/>
      <c r="G5" s="1"/>
      <c r="H5" s="1"/>
      <c r="I5" s="2"/>
      <c r="J5" s="3"/>
      <c r="K5" s="46" t="s">
        <v>31</v>
      </c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8"/>
      <c r="Z5" s="48" t="s">
        <v>24</v>
      </c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1"/>
      <c r="BA5" s="5"/>
    </row>
    <row r="6" spans="1:53" ht="7.5" customHeight="1" x14ac:dyDescent="0.25">
      <c r="A6" s="1"/>
      <c r="B6" s="1"/>
      <c r="C6" s="1"/>
      <c r="D6" s="1"/>
      <c r="E6" s="1"/>
      <c r="F6" s="1"/>
      <c r="G6" s="1"/>
      <c r="H6" s="1"/>
      <c r="I6" s="2"/>
      <c r="J6" s="3"/>
      <c r="K6" s="36" t="s">
        <v>3</v>
      </c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7"/>
      <c r="Z6" s="36" t="s">
        <v>26</v>
      </c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1"/>
      <c r="BA6" s="5"/>
    </row>
    <row r="7" spans="1:53" ht="12" customHeight="1" x14ac:dyDescent="0.25">
      <c r="A7" s="1"/>
      <c r="B7" s="1"/>
      <c r="C7" s="1"/>
      <c r="D7" s="1"/>
      <c r="E7" s="1"/>
      <c r="F7" s="1"/>
      <c r="G7" s="1"/>
      <c r="H7" s="1"/>
      <c r="I7" s="2"/>
      <c r="J7" s="9"/>
      <c r="K7" s="35" t="s">
        <v>4</v>
      </c>
      <c r="L7" s="44" t="s">
        <v>29</v>
      </c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50" t="s">
        <v>5</v>
      </c>
      <c r="AK7" s="51"/>
      <c r="AL7" s="52" t="s">
        <v>25</v>
      </c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1"/>
      <c r="BA7" s="5"/>
    </row>
    <row r="8" spans="1:53" ht="7.5" customHeight="1" x14ac:dyDescent="0.25">
      <c r="A8" s="1"/>
      <c r="B8" s="1"/>
      <c r="C8" s="1"/>
      <c r="D8" s="1"/>
      <c r="E8" s="1"/>
      <c r="F8" s="1"/>
      <c r="G8" s="1"/>
      <c r="H8" s="1"/>
      <c r="I8" s="2"/>
      <c r="J8" s="3"/>
      <c r="K8" s="1"/>
      <c r="L8" s="36" t="s">
        <v>6</v>
      </c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1"/>
      <c r="AK8" s="1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"/>
      <c r="BA8" s="5"/>
    </row>
    <row r="9" spans="1:53" ht="10.5" customHeight="1" x14ac:dyDescent="0.25">
      <c r="A9" s="1"/>
      <c r="B9" s="1"/>
      <c r="C9" s="1"/>
      <c r="D9" s="1"/>
      <c r="E9" s="1"/>
      <c r="F9" s="1"/>
      <c r="G9" s="1"/>
      <c r="H9" s="1"/>
      <c r="I9" s="2"/>
      <c r="J9" s="3"/>
      <c r="K9" s="54" t="s">
        <v>27</v>
      </c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2" t="s">
        <v>28</v>
      </c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1"/>
      <c r="BA9" s="5"/>
    </row>
    <row r="10" spans="1:53" ht="12" customHeight="1" x14ac:dyDescent="0.25">
      <c r="A10" s="1"/>
      <c r="B10" s="1"/>
      <c r="C10" s="1"/>
      <c r="D10" s="1"/>
      <c r="E10" s="1"/>
      <c r="F10" s="1"/>
      <c r="G10" s="1"/>
      <c r="H10" s="1"/>
      <c r="I10" s="2"/>
      <c r="J10" s="3"/>
      <c r="K10" s="46" t="str">
        <f>[1]Лист2!$A$6</f>
        <v>18810807100018034110</v>
      </c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11"/>
      <c r="AL10" s="56">
        <v>89626000</v>
      </c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1"/>
      <c r="BA10" s="5"/>
    </row>
    <row r="11" spans="1:53" ht="7.5" customHeight="1" x14ac:dyDescent="0.25">
      <c r="A11" s="1"/>
      <c r="B11" s="1"/>
      <c r="C11" s="1"/>
      <c r="D11" s="1"/>
      <c r="E11" s="1"/>
      <c r="F11" s="1"/>
      <c r="G11" s="1"/>
      <c r="H11" s="1"/>
      <c r="I11" s="2"/>
      <c r="J11" s="3"/>
      <c r="K11" s="36" t="s">
        <v>8</v>
      </c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1"/>
      <c r="AL11" s="36" t="s">
        <v>9</v>
      </c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1"/>
      <c r="BA11" s="5"/>
    </row>
    <row r="12" spans="1:53" ht="24.75" customHeight="1" x14ac:dyDescent="0.25">
      <c r="A12" s="1"/>
      <c r="B12" s="1"/>
      <c r="C12" s="1"/>
      <c r="D12" s="1"/>
      <c r="E12" s="1"/>
      <c r="F12" s="1"/>
      <c r="G12" s="1"/>
      <c r="H12" s="1"/>
      <c r="I12" s="2"/>
      <c r="J12" s="3"/>
      <c r="K12" s="58" t="str">
        <f>[1]Лист2!$B$6</f>
        <v>Госпошлина за выдачу паспорта гражданина РФ при обращении через МФЦ</v>
      </c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1"/>
      <c r="AL12" s="46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1"/>
      <c r="BA12" s="5"/>
    </row>
    <row r="13" spans="1:53" ht="7.5" customHeight="1" x14ac:dyDescent="0.25">
      <c r="A13" s="1"/>
      <c r="B13" s="1"/>
      <c r="C13" s="1"/>
      <c r="D13" s="1"/>
      <c r="E13" s="1"/>
      <c r="F13" s="1"/>
      <c r="G13" s="1"/>
      <c r="H13" s="1"/>
      <c r="I13" s="2"/>
      <c r="J13" s="3"/>
      <c r="K13" s="36" t="s">
        <v>10</v>
      </c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1"/>
      <c r="AL13" s="36" t="s">
        <v>11</v>
      </c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1"/>
      <c r="BA13" s="5"/>
    </row>
    <row r="14" spans="1:53" ht="12" customHeight="1" x14ac:dyDescent="0.25">
      <c r="A14" s="1"/>
      <c r="B14" s="1"/>
      <c r="C14" s="1"/>
      <c r="D14" s="1"/>
      <c r="E14" s="1"/>
      <c r="F14" s="1"/>
      <c r="G14" s="1"/>
      <c r="H14" s="1"/>
      <c r="I14" s="2"/>
      <c r="J14" s="3"/>
      <c r="K14" s="50" t="s">
        <v>12</v>
      </c>
      <c r="L14" s="51"/>
      <c r="M14" s="51"/>
      <c r="N14" s="51"/>
      <c r="O14" s="51"/>
      <c r="P14" s="51"/>
      <c r="Q14" s="51"/>
      <c r="R14" s="51"/>
      <c r="S14" s="44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1"/>
      <c r="BA14" s="5"/>
    </row>
    <row r="15" spans="1:53" ht="12" customHeight="1" x14ac:dyDescent="0.25">
      <c r="A15" s="1"/>
      <c r="B15" s="1"/>
      <c r="C15" s="1"/>
      <c r="D15" s="1"/>
      <c r="E15" s="1"/>
      <c r="F15" s="1"/>
      <c r="G15" s="1"/>
      <c r="H15" s="1"/>
      <c r="I15" s="2"/>
      <c r="J15" s="3"/>
      <c r="K15" s="50" t="s">
        <v>13</v>
      </c>
      <c r="L15" s="51"/>
      <c r="M15" s="51"/>
      <c r="N15" s="51"/>
      <c r="O15" s="51"/>
      <c r="P15" s="51"/>
      <c r="Q15" s="51"/>
      <c r="R15" s="51"/>
      <c r="S15" s="60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1"/>
      <c r="BA15" s="5"/>
    </row>
    <row r="16" spans="1:53" ht="11.25" customHeight="1" x14ac:dyDescent="0.25">
      <c r="A16" s="1"/>
      <c r="B16" s="1"/>
      <c r="C16" s="1"/>
      <c r="D16" s="1"/>
      <c r="E16" s="1"/>
      <c r="F16" s="1"/>
      <c r="G16" s="1"/>
      <c r="H16" s="1"/>
      <c r="I16" s="2"/>
      <c r="J16" s="3"/>
      <c r="K16" s="62" t="s">
        <v>14</v>
      </c>
      <c r="L16" s="63"/>
      <c r="M16" s="63"/>
      <c r="N16" s="63"/>
      <c r="O16" s="63"/>
      <c r="P16" s="63"/>
      <c r="Q16" s="46"/>
      <c r="R16" s="47"/>
      <c r="S16" s="47"/>
      <c r="T16" s="47"/>
      <c r="U16" s="47"/>
      <c r="V16" s="47"/>
      <c r="W16" s="47"/>
      <c r="X16" s="64" t="s">
        <v>15</v>
      </c>
      <c r="Y16" s="65"/>
      <c r="Z16" s="66">
        <v>0</v>
      </c>
      <c r="AA16" s="67"/>
      <c r="AB16" s="68" t="s">
        <v>16</v>
      </c>
      <c r="AC16" s="69"/>
      <c r="AD16" s="70" t="s">
        <v>17</v>
      </c>
      <c r="AE16" s="71"/>
      <c r="AF16" s="71"/>
      <c r="AG16" s="71"/>
      <c r="AH16" s="71"/>
      <c r="AI16" s="71"/>
      <c r="AJ16" s="71"/>
      <c r="AK16" s="71"/>
      <c r="AL16" s="71"/>
      <c r="AM16" s="71"/>
      <c r="AN16" s="72"/>
      <c r="AO16" s="73"/>
      <c r="AP16" s="73"/>
      <c r="AQ16" s="73"/>
      <c r="AR16" s="73"/>
      <c r="AS16" s="73"/>
      <c r="AT16" s="68" t="s">
        <v>15</v>
      </c>
      <c r="AU16" s="69"/>
      <c r="AV16" s="72"/>
      <c r="AW16" s="73"/>
      <c r="AX16" s="68" t="s">
        <v>16</v>
      </c>
      <c r="AY16" s="69"/>
      <c r="AZ16" s="1"/>
      <c r="BA16" s="5"/>
    </row>
    <row r="17" spans="1:53" ht="10.5" customHeight="1" x14ac:dyDescent="0.25">
      <c r="A17" s="42" t="s">
        <v>18</v>
      </c>
      <c r="B17" s="43"/>
      <c r="C17" s="43"/>
      <c r="D17" s="43"/>
      <c r="E17" s="43"/>
      <c r="F17" s="43"/>
      <c r="G17" s="43"/>
      <c r="H17" s="43"/>
      <c r="I17" s="43"/>
      <c r="J17" s="12"/>
      <c r="K17" s="50" t="s">
        <v>19</v>
      </c>
      <c r="L17" s="51"/>
      <c r="M17" s="51"/>
      <c r="N17" s="76"/>
      <c r="O17" s="77"/>
      <c r="P17" s="77"/>
      <c r="Q17" s="77"/>
      <c r="R17" s="77"/>
      <c r="S17" s="77"/>
      <c r="T17" s="77"/>
      <c r="U17" s="68" t="s">
        <v>15</v>
      </c>
      <c r="V17" s="69"/>
      <c r="W17" s="78"/>
      <c r="X17" s="79"/>
      <c r="Y17" s="50" t="s">
        <v>16</v>
      </c>
      <c r="Z17" s="51"/>
      <c r="AA17" s="13"/>
      <c r="AB17" s="4"/>
      <c r="AC17" s="4"/>
      <c r="AD17" s="4"/>
      <c r="AE17" s="4"/>
      <c r="AF17" s="14"/>
      <c r="AG17" s="15"/>
      <c r="AH17" s="15"/>
      <c r="AI17" s="15"/>
      <c r="AJ17" s="16"/>
      <c r="AK17" s="15"/>
      <c r="AL17" s="15"/>
      <c r="AM17" s="15"/>
      <c r="AN17" s="17"/>
      <c r="AO17" s="17"/>
      <c r="AP17" s="17"/>
      <c r="AQ17" s="17"/>
      <c r="AR17" s="17"/>
      <c r="AS17" s="17"/>
      <c r="AT17" s="15"/>
      <c r="AU17" s="15"/>
      <c r="AV17" s="18"/>
      <c r="AW17" s="19"/>
      <c r="AX17" s="8"/>
      <c r="AY17" s="1"/>
      <c r="AZ17" s="4"/>
      <c r="BA17" s="5"/>
    </row>
    <row r="18" spans="1:53" ht="7.5" customHeight="1" x14ac:dyDescent="0.25">
      <c r="A18" s="4"/>
      <c r="B18" s="1"/>
      <c r="C18" s="1"/>
      <c r="D18" s="1"/>
      <c r="E18" s="1"/>
      <c r="F18" s="1"/>
      <c r="G18" s="1"/>
      <c r="H18" s="1"/>
      <c r="I18" s="20"/>
      <c r="J18" s="12"/>
      <c r="K18" s="80" t="s">
        <v>20</v>
      </c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4"/>
      <c r="BA18" s="5"/>
    </row>
    <row r="19" spans="1:53" ht="10.5" customHeight="1" x14ac:dyDescent="0.25">
      <c r="A19" s="4"/>
      <c r="B19" s="4"/>
      <c r="C19" s="4"/>
      <c r="D19" s="4"/>
      <c r="E19" s="4"/>
      <c r="F19" s="4"/>
      <c r="G19" s="4"/>
      <c r="H19" s="4"/>
      <c r="I19" s="20"/>
      <c r="J19" s="12"/>
      <c r="K19" s="21"/>
      <c r="L19" s="4"/>
      <c r="M19" s="4"/>
      <c r="N19" s="15"/>
      <c r="O19" s="15"/>
      <c r="P19" s="15"/>
      <c r="Q19" s="15"/>
      <c r="R19" s="15"/>
      <c r="S19" s="15"/>
      <c r="T19" s="15"/>
      <c r="U19" s="4"/>
      <c r="V19" s="1"/>
      <c r="W19" s="8"/>
      <c r="X19" s="8"/>
      <c r="Y19" s="4"/>
      <c r="Z19" s="1"/>
      <c r="AA19" s="4"/>
      <c r="AB19" s="82" t="s">
        <v>21</v>
      </c>
      <c r="AC19" s="83"/>
      <c r="AD19" s="83"/>
      <c r="AE19" s="83"/>
      <c r="AF19" s="83"/>
      <c r="AG19" s="83"/>
      <c r="AH19" s="83"/>
      <c r="AI19" s="83"/>
      <c r="AJ19" s="83"/>
      <c r="AK19" s="84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4"/>
      <c r="BA19" s="5"/>
    </row>
    <row r="20" spans="1:53" ht="3.75" customHeight="1" thickBot="1" x14ac:dyDescent="0.3">
      <c r="A20" s="22"/>
      <c r="B20" s="22"/>
      <c r="C20" s="22"/>
      <c r="D20" s="22"/>
      <c r="E20" s="22"/>
      <c r="F20" s="22"/>
      <c r="G20" s="22"/>
      <c r="H20" s="22"/>
      <c r="I20" s="23"/>
      <c r="J20" s="24"/>
      <c r="K20" s="25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2"/>
      <c r="BA20" s="5"/>
    </row>
    <row r="21" spans="1:53" ht="5.25" customHeight="1" x14ac:dyDescent="0.25">
      <c r="A21" s="27"/>
      <c r="B21" s="27"/>
      <c r="C21" s="27"/>
      <c r="D21" s="27"/>
      <c r="E21" s="27"/>
      <c r="F21" s="27"/>
      <c r="G21" s="27"/>
      <c r="H21" s="27"/>
      <c r="I21" s="28"/>
      <c r="J21" s="29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27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1"/>
      <c r="AZ21" s="30"/>
      <c r="BA21" s="5"/>
    </row>
    <row r="22" spans="1:53" ht="10.5" customHeight="1" x14ac:dyDescent="0.25">
      <c r="A22" s="4"/>
      <c r="B22" s="4"/>
      <c r="C22" s="4"/>
      <c r="D22" s="4"/>
      <c r="E22" s="4"/>
      <c r="F22" s="4"/>
      <c r="G22" s="4"/>
      <c r="H22" s="4"/>
      <c r="I22" s="20"/>
      <c r="J22" s="3"/>
      <c r="K22" s="44" t="str">
        <f>K3</f>
        <v>УФК по Республике Мордовия (ММО МВД России "Ичалковский" л/с 04091А65570)</v>
      </c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1"/>
      <c r="BA22" s="5"/>
    </row>
    <row r="23" spans="1:53" ht="7.5" customHeight="1" x14ac:dyDescent="0.25">
      <c r="A23" s="1"/>
      <c r="B23" s="1"/>
      <c r="C23" s="1"/>
      <c r="D23" s="1"/>
      <c r="E23" s="1"/>
      <c r="F23" s="1"/>
      <c r="G23" s="1"/>
      <c r="H23" s="1"/>
      <c r="I23" s="2"/>
      <c r="J23" s="3"/>
      <c r="K23" s="36" t="s">
        <v>2</v>
      </c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1"/>
      <c r="BA23" s="5"/>
    </row>
    <row r="24" spans="1:53" ht="9.75" customHeight="1" x14ac:dyDescent="0.25">
      <c r="A24" s="1"/>
      <c r="B24" s="74"/>
      <c r="C24" s="75"/>
      <c r="D24" s="75"/>
      <c r="E24" s="75"/>
      <c r="F24" s="75"/>
      <c r="G24" s="75"/>
      <c r="H24" s="75"/>
      <c r="I24" s="2"/>
      <c r="J24" s="3"/>
      <c r="K24" s="46" t="str">
        <f>K5</f>
        <v>1310000041, 131001001</v>
      </c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8"/>
      <c r="Z24" s="48" t="s">
        <v>24</v>
      </c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1"/>
      <c r="BA24" s="5"/>
    </row>
    <row r="25" spans="1:53" ht="7.5" customHeight="1" x14ac:dyDescent="0.25">
      <c r="A25" s="1"/>
      <c r="B25" s="1"/>
      <c r="C25" s="1"/>
      <c r="D25" s="1"/>
      <c r="E25" s="1"/>
      <c r="F25" s="1"/>
      <c r="G25" s="1"/>
      <c r="H25" s="1"/>
      <c r="I25" s="2"/>
      <c r="J25" s="3"/>
      <c r="K25" s="36" t="s">
        <v>3</v>
      </c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7"/>
      <c r="Z25" s="36" t="s">
        <v>26</v>
      </c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1"/>
      <c r="BA25" s="5"/>
    </row>
    <row r="26" spans="1:53" ht="11.25" customHeight="1" x14ac:dyDescent="0.25">
      <c r="A26" s="1"/>
      <c r="B26" s="1"/>
      <c r="C26" s="1"/>
      <c r="D26" s="1"/>
      <c r="E26" s="1"/>
      <c r="F26" s="1"/>
      <c r="G26" s="1"/>
      <c r="H26" s="1"/>
      <c r="I26" s="2"/>
      <c r="J26" s="9"/>
      <c r="K26" s="35" t="s">
        <v>4</v>
      </c>
      <c r="L26" s="44" t="s">
        <v>29</v>
      </c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50" t="s">
        <v>5</v>
      </c>
      <c r="AK26" s="51"/>
      <c r="AL26" s="52" t="s">
        <v>25</v>
      </c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1"/>
      <c r="BA26" s="5"/>
    </row>
    <row r="27" spans="1:53" ht="7.5" customHeight="1" x14ac:dyDescent="0.25">
      <c r="A27" s="1"/>
      <c r="B27" s="1"/>
      <c r="C27" s="1"/>
      <c r="D27" s="1"/>
      <c r="E27" s="1"/>
      <c r="F27" s="1"/>
      <c r="G27" s="1"/>
      <c r="H27" s="1"/>
      <c r="I27" s="2"/>
      <c r="J27" s="3"/>
      <c r="K27" s="1"/>
      <c r="L27" s="36" t="s">
        <v>6</v>
      </c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1"/>
      <c r="AK27" s="1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"/>
      <c r="BA27" s="5"/>
    </row>
    <row r="28" spans="1:53" ht="10.5" customHeight="1" x14ac:dyDescent="0.25">
      <c r="A28" s="1"/>
      <c r="B28" s="1"/>
      <c r="C28" s="1"/>
      <c r="D28" s="1"/>
      <c r="E28" s="1"/>
      <c r="F28" s="1"/>
      <c r="G28" s="1"/>
      <c r="H28" s="1"/>
      <c r="I28" s="2"/>
      <c r="J28" s="3"/>
      <c r="K28" s="50" t="s">
        <v>7</v>
      </c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2" t="s">
        <v>28</v>
      </c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1"/>
      <c r="BA28" s="5"/>
    </row>
    <row r="29" spans="1:53" ht="12" customHeight="1" x14ac:dyDescent="0.25">
      <c r="A29" s="1"/>
      <c r="B29" s="1"/>
      <c r="C29" s="1"/>
      <c r="D29" s="1"/>
      <c r="E29" s="1"/>
      <c r="F29" s="1"/>
      <c r="G29" s="1"/>
      <c r="H29" s="1"/>
      <c r="I29" s="2"/>
      <c r="J29" s="3"/>
      <c r="K29" s="46" t="str">
        <f>K10</f>
        <v>18810807100018034110</v>
      </c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11"/>
      <c r="AL29" s="56">
        <f>AL10</f>
        <v>89626000</v>
      </c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1"/>
      <c r="BA29" s="5"/>
    </row>
    <row r="30" spans="1:53" ht="8.1" customHeight="1" x14ac:dyDescent="0.25">
      <c r="A30" s="1"/>
      <c r="B30" s="1"/>
      <c r="C30" s="1"/>
      <c r="D30" s="1"/>
      <c r="E30" s="1"/>
      <c r="F30" s="1"/>
      <c r="G30" s="1"/>
      <c r="H30" s="1"/>
      <c r="I30" s="2"/>
      <c r="J30" s="3"/>
      <c r="K30" s="36" t="s">
        <v>8</v>
      </c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1"/>
      <c r="AL30" s="86" t="s">
        <v>9</v>
      </c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1"/>
      <c r="BA30" s="5"/>
    </row>
    <row r="31" spans="1:53" ht="24.75" customHeight="1" x14ac:dyDescent="0.25">
      <c r="A31" s="1"/>
      <c r="B31" s="1"/>
      <c r="C31" s="1"/>
      <c r="D31" s="1"/>
      <c r="E31" s="1"/>
      <c r="F31" s="1"/>
      <c r="G31" s="1"/>
      <c r="H31" s="1"/>
      <c r="I31" s="2"/>
      <c r="J31" s="3"/>
      <c r="K31" s="88" t="str">
        <f>K12</f>
        <v>Госпошлина за выдачу паспорта гражданина РФ при обращении через МФЦ</v>
      </c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1"/>
      <c r="AL31" s="46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1"/>
      <c r="BA31" s="5"/>
    </row>
    <row r="32" spans="1:53" ht="7.5" customHeight="1" x14ac:dyDescent="0.25">
      <c r="A32" s="1"/>
      <c r="B32" s="1"/>
      <c r="C32" s="1"/>
      <c r="D32" s="1"/>
      <c r="E32" s="1"/>
      <c r="F32" s="1"/>
      <c r="G32" s="1"/>
      <c r="H32" s="1"/>
      <c r="I32" s="2"/>
      <c r="J32" s="3"/>
      <c r="K32" s="36" t="s">
        <v>10</v>
      </c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1"/>
      <c r="AL32" s="36" t="s">
        <v>11</v>
      </c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1"/>
      <c r="BA32" s="5"/>
    </row>
    <row r="33" spans="1:53" ht="11.25" customHeight="1" x14ac:dyDescent="0.25">
      <c r="A33" s="1"/>
      <c r="B33" s="1"/>
      <c r="C33" s="1"/>
      <c r="D33" s="1"/>
      <c r="E33" s="1"/>
      <c r="F33" s="1"/>
      <c r="G33" s="1"/>
      <c r="H33" s="1"/>
      <c r="I33" s="2"/>
      <c r="J33" s="3"/>
      <c r="K33" s="50" t="s">
        <v>12</v>
      </c>
      <c r="L33" s="51"/>
      <c r="M33" s="51"/>
      <c r="N33" s="51"/>
      <c r="O33" s="51"/>
      <c r="P33" s="51"/>
      <c r="Q33" s="51"/>
      <c r="R33" s="51"/>
      <c r="S33" s="44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1"/>
      <c r="BA33" s="5"/>
    </row>
    <row r="34" spans="1:53" ht="12" customHeight="1" x14ac:dyDescent="0.25">
      <c r="A34" s="1"/>
      <c r="B34" s="1"/>
      <c r="C34" s="1"/>
      <c r="D34" s="1"/>
      <c r="E34" s="1"/>
      <c r="F34" s="1"/>
      <c r="G34" s="1"/>
      <c r="H34" s="1"/>
      <c r="I34" s="2"/>
      <c r="J34" s="3"/>
      <c r="K34" s="50" t="s">
        <v>13</v>
      </c>
      <c r="L34" s="51"/>
      <c r="M34" s="51"/>
      <c r="N34" s="51"/>
      <c r="O34" s="51"/>
      <c r="P34" s="51"/>
      <c r="Q34" s="51"/>
      <c r="R34" s="51"/>
      <c r="S34" s="60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1"/>
      <c r="BA34" s="5"/>
    </row>
    <row r="35" spans="1:53" ht="11.25" customHeight="1" x14ac:dyDescent="0.25">
      <c r="A35" s="1"/>
      <c r="B35" s="1"/>
      <c r="C35" s="1"/>
      <c r="D35" s="1"/>
      <c r="E35" s="1"/>
      <c r="F35" s="1"/>
      <c r="G35" s="1"/>
      <c r="H35" s="1"/>
      <c r="I35" s="2"/>
      <c r="J35" s="3"/>
      <c r="K35" s="50" t="s">
        <v>14</v>
      </c>
      <c r="L35" s="51"/>
      <c r="M35" s="51"/>
      <c r="N35" s="51"/>
      <c r="O35" s="51"/>
      <c r="P35" s="51"/>
      <c r="Q35" s="46"/>
      <c r="R35" s="47"/>
      <c r="S35" s="47"/>
      <c r="T35" s="47"/>
      <c r="U35" s="47"/>
      <c r="V35" s="47"/>
      <c r="W35" s="47"/>
      <c r="X35" s="64" t="s">
        <v>15</v>
      </c>
      <c r="Y35" s="65"/>
      <c r="Z35" s="66">
        <v>0</v>
      </c>
      <c r="AA35" s="67"/>
      <c r="AB35" s="68" t="s">
        <v>16</v>
      </c>
      <c r="AC35" s="69"/>
      <c r="AD35" s="10"/>
      <c r="AE35" s="68" t="s">
        <v>17</v>
      </c>
      <c r="AF35" s="69"/>
      <c r="AG35" s="69"/>
      <c r="AH35" s="69"/>
      <c r="AI35" s="69"/>
      <c r="AJ35" s="69"/>
      <c r="AK35" s="69"/>
      <c r="AL35" s="69"/>
      <c r="AM35" s="69"/>
      <c r="AN35" s="72"/>
      <c r="AO35" s="73"/>
      <c r="AP35" s="73"/>
      <c r="AQ35" s="73"/>
      <c r="AR35" s="73"/>
      <c r="AS35" s="73"/>
      <c r="AT35" s="68" t="s">
        <v>15</v>
      </c>
      <c r="AU35" s="69"/>
      <c r="AV35" s="72"/>
      <c r="AW35" s="73"/>
      <c r="AX35" s="68" t="s">
        <v>16</v>
      </c>
      <c r="AY35" s="69"/>
      <c r="AZ35" s="1"/>
      <c r="BA35" s="5"/>
    </row>
    <row r="36" spans="1:53" ht="10.5" customHeight="1" x14ac:dyDescent="0.25">
      <c r="A36" s="42" t="s">
        <v>22</v>
      </c>
      <c r="B36" s="43"/>
      <c r="C36" s="43"/>
      <c r="D36" s="43"/>
      <c r="E36" s="43"/>
      <c r="F36" s="43"/>
      <c r="G36" s="43"/>
      <c r="H36" s="43"/>
      <c r="I36" s="43"/>
      <c r="J36" s="12"/>
      <c r="K36" s="50" t="s">
        <v>19</v>
      </c>
      <c r="L36" s="51"/>
      <c r="M36" s="51"/>
      <c r="N36" s="76"/>
      <c r="O36" s="77"/>
      <c r="P36" s="77"/>
      <c r="Q36" s="77"/>
      <c r="R36" s="77"/>
      <c r="S36" s="77"/>
      <c r="T36" s="77"/>
      <c r="U36" s="68" t="s">
        <v>15</v>
      </c>
      <c r="V36" s="69"/>
      <c r="W36" s="78"/>
      <c r="X36" s="79"/>
      <c r="Y36" s="50" t="s">
        <v>16</v>
      </c>
      <c r="Z36" s="51"/>
      <c r="AA36" s="13"/>
      <c r="AB36" s="4"/>
      <c r="AC36" s="4"/>
      <c r="AD36" s="4"/>
      <c r="AE36" s="4"/>
      <c r="AF36" s="14"/>
      <c r="AG36" s="15"/>
      <c r="AH36" s="15"/>
      <c r="AI36" s="15"/>
      <c r="AJ36" s="16"/>
      <c r="AK36" s="15"/>
      <c r="AL36" s="15"/>
      <c r="AM36" s="15"/>
      <c r="AN36" s="17"/>
      <c r="AO36" s="17"/>
      <c r="AP36" s="17"/>
      <c r="AQ36" s="17"/>
      <c r="AR36" s="17"/>
      <c r="AS36" s="17"/>
      <c r="AT36" s="15"/>
      <c r="AU36" s="15"/>
      <c r="AV36" s="18"/>
      <c r="AW36" s="19"/>
      <c r="AX36" s="8"/>
      <c r="AY36" s="1"/>
      <c r="AZ36" s="4"/>
      <c r="BA36" s="5"/>
    </row>
    <row r="37" spans="1:53" ht="7.5" customHeight="1" x14ac:dyDescent="0.25">
      <c r="A37" s="32"/>
      <c r="B37" s="33"/>
      <c r="C37" s="33"/>
      <c r="D37" s="33"/>
      <c r="E37" s="33"/>
      <c r="F37" s="33"/>
      <c r="G37" s="33"/>
      <c r="H37" s="33"/>
      <c r="I37" s="34"/>
      <c r="J37" s="12"/>
      <c r="K37" s="80" t="s">
        <v>20</v>
      </c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4"/>
      <c r="BA37" s="5"/>
    </row>
    <row r="38" spans="1:53" ht="10.5" customHeight="1" x14ac:dyDescent="0.25">
      <c r="A38" s="42" t="s">
        <v>18</v>
      </c>
      <c r="B38" s="43"/>
      <c r="C38" s="43"/>
      <c r="D38" s="43"/>
      <c r="E38" s="43"/>
      <c r="F38" s="43"/>
      <c r="G38" s="43"/>
      <c r="H38" s="43"/>
      <c r="I38" s="43"/>
      <c r="J38" s="12"/>
      <c r="K38" s="21"/>
      <c r="L38" s="4"/>
      <c r="M38" s="4"/>
      <c r="N38" s="15"/>
      <c r="O38" s="15"/>
      <c r="P38" s="15"/>
      <c r="Q38" s="15"/>
      <c r="R38" s="15"/>
      <c r="S38" s="15"/>
      <c r="T38" s="15"/>
      <c r="U38" s="4"/>
      <c r="V38" s="1"/>
      <c r="W38" s="8"/>
      <c r="X38" s="8"/>
      <c r="Y38" s="4"/>
      <c r="Z38" s="1"/>
      <c r="AA38" s="4"/>
      <c r="AB38" s="82" t="s">
        <v>21</v>
      </c>
      <c r="AC38" s="83"/>
      <c r="AD38" s="83"/>
      <c r="AE38" s="83"/>
      <c r="AF38" s="83"/>
      <c r="AG38" s="83"/>
      <c r="AH38" s="83"/>
      <c r="AI38" s="83"/>
      <c r="AJ38" s="83"/>
      <c r="AK38" s="84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4"/>
      <c r="BA38" s="5"/>
    </row>
    <row r="39" spans="1:53" ht="9" customHeight="1" x14ac:dyDescent="0.25">
      <c r="A39" s="4"/>
      <c r="B39" s="1"/>
      <c r="C39" s="1"/>
      <c r="D39" s="1"/>
      <c r="E39" s="1"/>
      <c r="F39" s="1"/>
      <c r="G39" s="1"/>
      <c r="H39" s="1"/>
      <c r="I39" s="20"/>
      <c r="J39" s="12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4" t="s">
        <v>23</v>
      </c>
      <c r="BA39" s="5"/>
    </row>
  </sheetData>
  <mergeCells count="91">
    <mergeCell ref="K37:AY37"/>
    <mergeCell ref="A38:I38"/>
    <mergeCell ref="AB38:AJ38"/>
    <mergeCell ref="AK38:AY38"/>
    <mergeCell ref="AV35:AW35"/>
    <mergeCell ref="AX35:AY35"/>
    <mergeCell ref="A36:I36"/>
    <mergeCell ref="K36:M36"/>
    <mergeCell ref="N36:T36"/>
    <mergeCell ref="U36:V36"/>
    <mergeCell ref="W36:X36"/>
    <mergeCell ref="Y36:Z36"/>
    <mergeCell ref="K34:R34"/>
    <mergeCell ref="S34:AY34"/>
    <mergeCell ref="K35:P35"/>
    <mergeCell ref="Q35:W35"/>
    <mergeCell ref="X35:Y35"/>
    <mergeCell ref="Z35:AA35"/>
    <mergeCell ref="AB35:AC35"/>
    <mergeCell ref="AE35:AM35"/>
    <mergeCell ref="AN35:AS35"/>
    <mergeCell ref="AT35:AU35"/>
    <mergeCell ref="K31:AJ31"/>
    <mergeCell ref="AL31:AY31"/>
    <mergeCell ref="K32:AJ32"/>
    <mergeCell ref="AL32:AY32"/>
    <mergeCell ref="K33:R33"/>
    <mergeCell ref="S33:AY33"/>
    <mergeCell ref="K28:Y28"/>
    <mergeCell ref="Z28:AY28"/>
    <mergeCell ref="K29:AJ29"/>
    <mergeCell ref="AL29:AY29"/>
    <mergeCell ref="K30:AJ30"/>
    <mergeCell ref="AL30:AY30"/>
    <mergeCell ref="L27:AI27"/>
    <mergeCell ref="K18:AY18"/>
    <mergeCell ref="AB19:AJ19"/>
    <mergeCell ref="AK19:AY19"/>
    <mergeCell ref="K22:AY22"/>
    <mergeCell ref="K23:AY23"/>
    <mergeCell ref="K25:X25"/>
    <mergeCell ref="Z25:AY25"/>
    <mergeCell ref="L26:AI26"/>
    <mergeCell ref="AJ26:AK26"/>
    <mergeCell ref="AL26:AY26"/>
    <mergeCell ref="B24:H24"/>
    <mergeCell ref="K24:X24"/>
    <mergeCell ref="Z24:AY24"/>
    <mergeCell ref="AV16:AW16"/>
    <mergeCell ref="AX16:AY16"/>
    <mergeCell ref="A17:I17"/>
    <mergeCell ref="K17:M17"/>
    <mergeCell ref="N17:T17"/>
    <mergeCell ref="U17:V17"/>
    <mergeCell ref="W17:X17"/>
    <mergeCell ref="Y17:Z17"/>
    <mergeCell ref="K15:R15"/>
    <mergeCell ref="S15:AY15"/>
    <mergeCell ref="K16:P16"/>
    <mergeCell ref="Q16:W16"/>
    <mergeCell ref="X16:Y16"/>
    <mergeCell ref="Z16:AA16"/>
    <mergeCell ref="AB16:AC16"/>
    <mergeCell ref="AD16:AM16"/>
    <mergeCell ref="AN16:AS16"/>
    <mergeCell ref="AT16:AU16"/>
    <mergeCell ref="K12:AJ12"/>
    <mergeCell ref="AL12:AY12"/>
    <mergeCell ref="K13:AJ13"/>
    <mergeCell ref="AL13:AY13"/>
    <mergeCell ref="K14:R14"/>
    <mergeCell ref="S14:AY14"/>
    <mergeCell ref="K9:Y9"/>
    <mergeCell ref="Z9:AY9"/>
    <mergeCell ref="K10:AJ10"/>
    <mergeCell ref="AL10:AY10"/>
    <mergeCell ref="K11:AJ11"/>
    <mergeCell ref="AL11:AY11"/>
    <mergeCell ref="L8:AI8"/>
    <mergeCell ref="AS1:AY1"/>
    <mergeCell ref="J2:AY2"/>
    <mergeCell ref="A3:I3"/>
    <mergeCell ref="K3:AY3"/>
    <mergeCell ref="K4:AY4"/>
    <mergeCell ref="K5:X5"/>
    <mergeCell ref="Z5:AY5"/>
    <mergeCell ref="K6:X6"/>
    <mergeCell ref="Z6:AY6"/>
    <mergeCell ref="L7:AI7"/>
    <mergeCell ref="AJ7:AK7"/>
    <mergeCell ref="AL7:AY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9"/>
  <sheetViews>
    <sheetView tabSelected="1" zoomScale="160" zoomScaleNormal="160" workbookViewId="0">
      <selection activeCell="N1" sqref="N1"/>
    </sheetView>
  </sheetViews>
  <sheetFormatPr defaultRowHeight="15" x14ac:dyDescent="0.25"/>
  <cols>
    <col min="1" max="9" width="3" style="6" customWidth="1"/>
    <col min="10" max="52" width="1.85546875" style="6" customWidth="1"/>
    <col min="53" max="53" width="9.140625" style="6" customWidth="1"/>
    <col min="54" max="16384" width="9.140625" style="6"/>
  </cols>
  <sheetData>
    <row r="1" spans="1:53" ht="9" customHeight="1" x14ac:dyDescent="0.25">
      <c r="A1" s="95"/>
      <c r="B1" s="95"/>
      <c r="C1" s="95"/>
      <c r="D1" s="95"/>
      <c r="E1" s="95"/>
      <c r="F1" s="95"/>
      <c r="G1" s="95"/>
      <c r="H1" s="95"/>
      <c r="I1" s="133"/>
      <c r="J1" s="132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1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177" t="s">
        <v>0</v>
      </c>
      <c r="AT1" s="176"/>
      <c r="AU1" s="176"/>
      <c r="AV1" s="176"/>
      <c r="AW1" s="176"/>
      <c r="AX1" s="176"/>
      <c r="AY1" s="176"/>
      <c r="AZ1" s="95"/>
      <c r="BA1" s="90"/>
    </row>
    <row r="2" spans="1:53" ht="1.5" customHeight="1" x14ac:dyDescent="0.25">
      <c r="A2" s="95"/>
      <c r="B2" s="95"/>
      <c r="C2" s="95"/>
      <c r="D2" s="95"/>
      <c r="E2" s="95"/>
      <c r="F2" s="95"/>
      <c r="G2" s="95"/>
      <c r="H2" s="95"/>
      <c r="I2" s="133"/>
      <c r="J2" s="175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51"/>
      <c r="BA2" s="90"/>
    </row>
    <row r="3" spans="1:53" ht="12" customHeight="1" x14ac:dyDescent="0.25">
      <c r="A3" s="104" t="s">
        <v>1</v>
      </c>
      <c r="B3" s="103"/>
      <c r="C3" s="103"/>
      <c r="D3" s="103"/>
      <c r="E3" s="103"/>
      <c r="F3" s="103"/>
      <c r="G3" s="103"/>
      <c r="H3" s="103"/>
      <c r="I3" s="103"/>
      <c r="J3" s="132"/>
      <c r="K3" s="137" t="s">
        <v>30</v>
      </c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95"/>
      <c r="BA3" s="90"/>
    </row>
    <row r="4" spans="1:53" ht="7.5" customHeight="1" x14ac:dyDescent="0.25">
      <c r="A4" s="95"/>
      <c r="B4" s="95"/>
      <c r="C4" s="95"/>
      <c r="D4" s="95"/>
      <c r="E4" s="95"/>
      <c r="F4" s="95"/>
      <c r="G4" s="95"/>
      <c r="H4" s="95"/>
      <c r="I4" s="133"/>
      <c r="J4" s="132"/>
      <c r="K4" s="139" t="s">
        <v>2</v>
      </c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95"/>
      <c r="BA4" s="90"/>
    </row>
    <row r="5" spans="1:53" ht="12" customHeight="1" x14ac:dyDescent="0.25">
      <c r="A5" s="95"/>
      <c r="B5" s="95"/>
      <c r="C5" s="95"/>
      <c r="D5" s="95"/>
      <c r="E5" s="95"/>
      <c r="F5" s="95"/>
      <c r="G5" s="95"/>
      <c r="H5" s="95"/>
      <c r="I5" s="133"/>
      <c r="J5" s="132"/>
      <c r="K5" s="131" t="s">
        <v>31</v>
      </c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00"/>
      <c r="Z5" s="153" t="s">
        <v>24</v>
      </c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95"/>
      <c r="BA5" s="90"/>
    </row>
    <row r="6" spans="1:53" ht="7.5" customHeight="1" x14ac:dyDescent="0.25">
      <c r="A6" s="95"/>
      <c r="B6" s="95"/>
      <c r="C6" s="95"/>
      <c r="D6" s="95"/>
      <c r="E6" s="95"/>
      <c r="F6" s="95"/>
      <c r="G6" s="95"/>
      <c r="H6" s="95"/>
      <c r="I6" s="133"/>
      <c r="J6" s="132"/>
      <c r="K6" s="139" t="s">
        <v>3</v>
      </c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51"/>
      <c r="Z6" s="139" t="s">
        <v>26</v>
      </c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95"/>
      <c r="BA6" s="90"/>
    </row>
    <row r="7" spans="1:53" ht="12" customHeight="1" x14ac:dyDescent="0.25">
      <c r="A7" s="95"/>
      <c r="B7" s="95"/>
      <c r="C7" s="95"/>
      <c r="D7" s="95"/>
      <c r="E7" s="95"/>
      <c r="F7" s="95"/>
      <c r="G7" s="95"/>
      <c r="H7" s="95"/>
      <c r="I7" s="133"/>
      <c r="J7" s="150"/>
      <c r="K7" s="149" t="s">
        <v>4</v>
      </c>
      <c r="L7" s="137" t="s">
        <v>29</v>
      </c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16" t="s">
        <v>5</v>
      </c>
      <c r="AK7" s="115"/>
      <c r="AL7" s="148" t="s">
        <v>25</v>
      </c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95"/>
      <c r="BA7" s="90"/>
    </row>
    <row r="8" spans="1:53" ht="7.5" customHeight="1" x14ac:dyDescent="0.25">
      <c r="A8" s="95"/>
      <c r="B8" s="95"/>
      <c r="C8" s="95"/>
      <c r="D8" s="95"/>
      <c r="E8" s="95"/>
      <c r="F8" s="95"/>
      <c r="G8" s="95"/>
      <c r="H8" s="95"/>
      <c r="I8" s="133"/>
      <c r="J8" s="132"/>
      <c r="K8" s="95"/>
      <c r="L8" s="139" t="s">
        <v>6</v>
      </c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95"/>
      <c r="AK8" s="9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95"/>
      <c r="BA8" s="90"/>
    </row>
    <row r="9" spans="1:53" ht="10.5" customHeight="1" x14ac:dyDescent="0.25">
      <c r="A9" s="95"/>
      <c r="B9" s="95"/>
      <c r="C9" s="95"/>
      <c r="D9" s="95"/>
      <c r="E9" s="95"/>
      <c r="F9" s="95"/>
      <c r="G9" s="95"/>
      <c r="H9" s="95"/>
      <c r="I9" s="133"/>
      <c r="J9" s="132"/>
      <c r="K9" s="173" t="s">
        <v>27</v>
      </c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48" t="s">
        <v>28</v>
      </c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95"/>
      <c r="BA9" s="90"/>
    </row>
    <row r="10" spans="1:53" ht="12" customHeight="1" x14ac:dyDescent="0.25">
      <c r="A10" s="95"/>
      <c r="B10" s="95"/>
      <c r="C10" s="95"/>
      <c r="D10" s="95"/>
      <c r="E10" s="95"/>
      <c r="F10" s="95"/>
      <c r="G10" s="95"/>
      <c r="H10" s="95"/>
      <c r="I10" s="133"/>
      <c r="J10" s="132"/>
      <c r="K10" s="131" t="str">
        <f>[1]Лист2!$A$6</f>
        <v>18810807100018034110</v>
      </c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46"/>
      <c r="AL10" s="145">
        <v>89612000</v>
      </c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95"/>
      <c r="BA10" s="90"/>
    </row>
    <row r="11" spans="1:53" ht="7.5" customHeight="1" x14ac:dyDescent="0.25">
      <c r="A11" s="95"/>
      <c r="B11" s="95"/>
      <c r="C11" s="95"/>
      <c r="D11" s="95"/>
      <c r="E11" s="95"/>
      <c r="F11" s="95"/>
      <c r="G11" s="95"/>
      <c r="H11" s="95"/>
      <c r="I11" s="133"/>
      <c r="J11" s="132"/>
      <c r="K11" s="139" t="s">
        <v>8</v>
      </c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95"/>
      <c r="AL11" s="139" t="s">
        <v>9</v>
      </c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95"/>
      <c r="BA11" s="90"/>
    </row>
    <row r="12" spans="1:53" ht="24.75" customHeight="1" x14ac:dyDescent="0.25">
      <c r="A12" s="95"/>
      <c r="B12" s="95"/>
      <c r="C12" s="95"/>
      <c r="D12" s="95"/>
      <c r="E12" s="95"/>
      <c r="F12" s="95"/>
      <c r="G12" s="95"/>
      <c r="H12" s="95"/>
      <c r="I12" s="133"/>
      <c r="J12" s="132"/>
      <c r="K12" s="171" t="str">
        <f>[1]Лист2!$B$6</f>
        <v>Госпошлина за выдачу паспорта гражданина РФ при обращении через МФЦ</v>
      </c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V12" s="170"/>
      <c r="W12" s="170"/>
      <c r="X12" s="170"/>
      <c r="Y12" s="170"/>
      <c r="Z12" s="170"/>
      <c r="AA12" s="170"/>
      <c r="AB12" s="170"/>
      <c r="AC12" s="170"/>
      <c r="AD12" s="170"/>
      <c r="AE12" s="170"/>
      <c r="AF12" s="170"/>
      <c r="AG12" s="170"/>
      <c r="AH12" s="170"/>
      <c r="AI12" s="170"/>
      <c r="AJ12" s="170"/>
      <c r="AK12" s="95"/>
      <c r="AL12" s="131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95"/>
      <c r="BA12" s="90"/>
    </row>
    <row r="13" spans="1:53" ht="7.5" customHeight="1" x14ac:dyDescent="0.25">
      <c r="A13" s="95"/>
      <c r="B13" s="95"/>
      <c r="C13" s="95"/>
      <c r="D13" s="95"/>
      <c r="E13" s="95"/>
      <c r="F13" s="95"/>
      <c r="G13" s="95"/>
      <c r="H13" s="95"/>
      <c r="I13" s="133"/>
      <c r="J13" s="132"/>
      <c r="K13" s="139" t="s">
        <v>10</v>
      </c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95"/>
      <c r="AL13" s="139" t="s">
        <v>11</v>
      </c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95"/>
      <c r="BA13" s="90"/>
    </row>
    <row r="14" spans="1:53" ht="12" customHeight="1" x14ac:dyDescent="0.25">
      <c r="A14" s="95"/>
      <c r="B14" s="95"/>
      <c r="C14" s="95"/>
      <c r="D14" s="95"/>
      <c r="E14" s="95"/>
      <c r="F14" s="95"/>
      <c r="G14" s="95"/>
      <c r="H14" s="95"/>
      <c r="I14" s="133"/>
      <c r="J14" s="132"/>
      <c r="K14" s="116" t="s">
        <v>12</v>
      </c>
      <c r="L14" s="115"/>
      <c r="M14" s="115"/>
      <c r="N14" s="115"/>
      <c r="O14" s="115"/>
      <c r="P14" s="115"/>
      <c r="Q14" s="115"/>
      <c r="R14" s="115"/>
      <c r="S14" s="137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95"/>
      <c r="BA14" s="90"/>
    </row>
    <row r="15" spans="1:53" ht="12" customHeight="1" x14ac:dyDescent="0.25">
      <c r="A15" s="95"/>
      <c r="B15" s="95"/>
      <c r="C15" s="95"/>
      <c r="D15" s="95"/>
      <c r="E15" s="95"/>
      <c r="F15" s="95"/>
      <c r="G15" s="95"/>
      <c r="H15" s="95"/>
      <c r="I15" s="133"/>
      <c r="J15" s="132"/>
      <c r="K15" s="116" t="s">
        <v>13</v>
      </c>
      <c r="L15" s="115"/>
      <c r="M15" s="115"/>
      <c r="N15" s="115"/>
      <c r="O15" s="115"/>
      <c r="P15" s="115"/>
      <c r="Q15" s="115"/>
      <c r="R15" s="115"/>
      <c r="S15" s="135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95"/>
      <c r="BA15" s="90"/>
    </row>
    <row r="16" spans="1:53" ht="11.25" customHeight="1" x14ac:dyDescent="0.25">
      <c r="A16" s="95"/>
      <c r="B16" s="95"/>
      <c r="C16" s="95"/>
      <c r="D16" s="95"/>
      <c r="E16" s="95"/>
      <c r="F16" s="95"/>
      <c r="G16" s="95"/>
      <c r="H16" s="95"/>
      <c r="I16" s="133"/>
      <c r="J16" s="132"/>
      <c r="K16" s="169" t="s">
        <v>14</v>
      </c>
      <c r="L16" s="168"/>
      <c r="M16" s="168"/>
      <c r="N16" s="168"/>
      <c r="O16" s="168"/>
      <c r="P16" s="168"/>
      <c r="Q16" s="131"/>
      <c r="R16" s="130"/>
      <c r="S16" s="130"/>
      <c r="T16" s="130"/>
      <c r="U16" s="130"/>
      <c r="V16" s="130"/>
      <c r="W16" s="130"/>
      <c r="X16" s="129" t="s">
        <v>15</v>
      </c>
      <c r="Y16" s="128"/>
      <c r="Z16" s="127">
        <v>0</v>
      </c>
      <c r="AA16" s="126"/>
      <c r="AB16" s="120" t="s">
        <v>16</v>
      </c>
      <c r="AC16" s="119"/>
      <c r="AD16" s="167" t="s">
        <v>17</v>
      </c>
      <c r="AE16" s="166"/>
      <c r="AF16" s="166"/>
      <c r="AG16" s="166"/>
      <c r="AH16" s="166"/>
      <c r="AI16" s="166"/>
      <c r="AJ16" s="166"/>
      <c r="AK16" s="166"/>
      <c r="AL16" s="166"/>
      <c r="AM16" s="166"/>
      <c r="AN16" s="124"/>
      <c r="AO16" s="123"/>
      <c r="AP16" s="123"/>
      <c r="AQ16" s="123"/>
      <c r="AR16" s="123"/>
      <c r="AS16" s="123"/>
      <c r="AT16" s="120" t="s">
        <v>15</v>
      </c>
      <c r="AU16" s="119"/>
      <c r="AV16" s="124"/>
      <c r="AW16" s="123"/>
      <c r="AX16" s="120" t="s">
        <v>16</v>
      </c>
      <c r="AY16" s="119"/>
      <c r="AZ16" s="95"/>
      <c r="BA16" s="90"/>
    </row>
    <row r="17" spans="1:53" ht="10.5" customHeight="1" x14ac:dyDescent="0.25">
      <c r="A17" s="104" t="s">
        <v>18</v>
      </c>
      <c r="B17" s="103"/>
      <c r="C17" s="103"/>
      <c r="D17" s="103"/>
      <c r="E17" s="103"/>
      <c r="F17" s="103"/>
      <c r="G17" s="103"/>
      <c r="H17" s="103"/>
      <c r="I17" s="103"/>
      <c r="J17" s="93"/>
      <c r="K17" s="116" t="s">
        <v>19</v>
      </c>
      <c r="L17" s="115"/>
      <c r="M17" s="115"/>
      <c r="N17" s="122"/>
      <c r="O17" s="121"/>
      <c r="P17" s="121"/>
      <c r="Q17" s="121"/>
      <c r="R17" s="121"/>
      <c r="S17" s="121"/>
      <c r="T17" s="121"/>
      <c r="U17" s="120" t="s">
        <v>15</v>
      </c>
      <c r="V17" s="119"/>
      <c r="W17" s="118"/>
      <c r="X17" s="117"/>
      <c r="Y17" s="116" t="s">
        <v>16</v>
      </c>
      <c r="Z17" s="115"/>
      <c r="AA17" s="92"/>
      <c r="AB17" s="91"/>
      <c r="AC17" s="91"/>
      <c r="AD17" s="91"/>
      <c r="AE17" s="91"/>
      <c r="AF17" s="114"/>
      <c r="AG17" s="101"/>
      <c r="AH17" s="101"/>
      <c r="AI17" s="101"/>
      <c r="AJ17" s="113"/>
      <c r="AK17" s="101"/>
      <c r="AL17" s="101"/>
      <c r="AM17" s="101"/>
      <c r="AN17" s="112"/>
      <c r="AO17" s="112"/>
      <c r="AP17" s="112"/>
      <c r="AQ17" s="112"/>
      <c r="AR17" s="112"/>
      <c r="AS17" s="112"/>
      <c r="AT17" s="101"/>
      <c r="AU17" s="101"/>
      <c r="AV17" s="111"/>
      <c r="AW17" s="110"/>
      <c r="AX17" s="100"/>
      <c r="AY17" s="95"/>
      <c r="AZ17" s="91"/>
      <c r="BA17" s="90"/>
    </row>
    <row r="18" spans="1:53" ht="7.5" customHeight="1" x14ac:dyDescent="0.25">
      <c r="A18" s="91"/>
      <c r="B18" s="95"/>
      <c r="C18" s="95"/>
      <c r="D18" s="95"/>
      <c r="E18" s="95"/>
      <c r="F18" s="95"/>
      <c r="G18" s="95"/>
      <c r="H18" s="95"/>
      <c r="I18" s="94"/>
      <c r="J18" s="93"/>
      <c r="K18" s="106" t="s">
        <v>20</v>
      </c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91"/>
      <c r="BA18" s="90"/>
    </row>
    <row r="19" spans="1:53" ht="10.5" customHeight="1" x14ac:dyDescent="0.25">
      <c r="A19" s="91"/>
      <c r="B19" s="91"/>
      <c r="C19" s="91"/>
      <c r="D19" s="91"/>
      <c r="E19" s="91"/>
      <c r="F19" s="91"/>
      <c r="G19" s="91"/>
      <c r="H19" s="91"/>
      <c r="I19" s="94"/>
      <c r="J19" s="93"/>
      <c r="K19" s="102"/>
      <c r="L19" s="91"/>
      <c r="M19" s="91"/>
      <c r="N19" s="101"/>
      <c r="O19" s="101"/>
      <c r="P19" s="101"/>
      <c r="Q19" s="101"/>
      <c r="R19" s="101"/>
      <c r="S19" s="101"/>
      <c r="T19" s="101"/>
      <c r="U19" s="91"/>
      <c r="V19" s="95"/>
      <c r="W19" s="100"/>
      <c r="X19" s="100"/>
      <c r="Y19" s="91"/>
      <c r="Z19" s="95"/>
      <c r="AA19" s="91"/>
      <c r="AB19" s="99" t="s">
        <v>21</v>
      </c>
      <c r="AC19" s="98"/>
      <c r="AD19" s="98"/>
      <c r="AE19" s="98"/>
      <c r="AF19" s="98"/>
      <c r="AG19" s="98"/>
      <c r="AH19" s="98"/>
      <c r="AI19" s="98"/>
      <c r="AJ19" s="98"/>
      <c r="AK19" s="97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1"/>
      <c r="BA19" s="90"/>
    </row>
    <row r="20" spans="1:53" ht="3.75" customHeight="1" thickBot="1" x14ac:dyDescent="0.3">
      <c r="A20" s="161"/>
      <c r="B20" s="161"/>
      <c r="C20" s="161"/>
      <c r="D20" s="161"/>
      <c r="E20" s="161"/>
      <c r="F20" s="161"/>
      <c r="G20" s="161"/>
      <c r="H20" s="161"/>
      <c r="I20" s="165"/>
      <c r="J20" s="164"/>
      <c r="K20" s="163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1"/>
      <c r="BA20" s="90"/>
    </row>
    <row r="21" spans="1:53" ht="5.25" customHeight="1" x14ac:dyDescent="0.25">
      <c r="A21" s="158"/>
      <c r="B21" s="158"/>
      <c r="C21" s="158"/>
      <c r="D21" s="158"/>
      <c r="E21" s="158"/>
      <c r="F21" s="158"/>
      <c r="G21" s="158"/>
      <c r="H21" s="158"/>
      <c r="I21" s="160"/>
      <c r="J21" s="159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8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7"/>
      <c r="AZ21" s="156"/>
      <c r="BA21" s="90"/>
    </row>
    <row r="22" spans="1:53" ht="10.5" customHeight="1" x14ac:dyDescent="0.25">
      <c r="A22" s="91"/>
      <c r="B22" s="91"/>
      <c r="C22" s="91"/>
      <c r="D22" s="91"/>
      <c r="E22" s="91"/>
      <c r="F22" s="91"/>
      <c r="G22" s="91"/>
      <c r="H22" s="91"/>
      <c r="I22" s="94"/>
      <c r="J22" s="132"/>
      <c r="K22" s="137" t="str">
        <f>K3</f>
        <v>УФК по Республике Мордовия (ММО МВД России "Ичалковский" л/с 04091А65570)</v>
      </c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95"/>
      <c r="BA22" s="90"/>
    </row>
    <row r="23" spans="1:53" ht="7.5" customHeight="1" x14ac:dyDescent="0.25">
      <c r="A23" s="95"/>
      <c r="B23" s="95"/>
      <c r="C23" s="95"/>
      <c r="D23" s="95"/>
      <c r="E23" s="95"/>
      <c r="F23" s="95"/>
      <c r="G23" s="95"/>
      <c r="H23" s="95"/>
      <c r="I23" s="133"/>
      <c r="J23" s="132"/>
      <c r="K23" s="139" t="s">
        <v>2</v>
      </c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95"/>
      <c r="BA23" s="90"/>
    </row>
    <row r="24" spans="1:53" ht="9.75" customHeight="1" x14ac:dyDescent="0.25">
      <c r="A24" s="95"/>
      <c r="B24" s="155"/>
      <c r="C24" s="154"/>
      <c r="D24" s="154"/>
      <c r="E24" s="154"/>
      <c r="F24" s="154"/>
      <c r="G24" s="154"/>
      <c r="H24" s="154"/>
      <c r="I24" s="133"/>
      <c r="J24" s="132"/>
      <c r="K24" s="131" t="str">
        <f>K5</f>
        <v>1310000041, 131001001</v>
      </c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00"/>
      <c r="Z24" s="153" t="s">
        <v>24</v>
      </c>
      <c r="AA24" s="152"/>
      <c r="AB24" s="152"/>
      <c r="AC24" s="152"/>
      <c r="AD24" s="152"/>
      <c r="AE24" s="152"/>
      <c r="AF24" s="152"/>
      <c r="AG24" s="152"/>
      <c r="AH24" s="152"/>
      <c r="AI24" s="152"/>
      <c r="AJ24" s="152"/>
      <c r="AK24" s="152"/>
      <c r="AL24" s="152"/>
      <c r="AM24" s="152"/>
      <c r="AN24" s="152"/>
      <c r="AO24" s="152"/>
      <c r="AP24" s="152"/>
      <c r="AQ24" s="152"/>
      <c r="AR24" s="152"/>
      <c r="AS24" s="152"/>
      <c r="AT24" s="152"/>
      <c r="AU24" s="152"/>
      <c r="AV24" s="152"/>
      <c r="AW24" s="152"/>
      <c r="AX24" s="152"/>
      <c r="AY24" s="152"/>
      <c r="AZ24" s="95"/>
      <c r="BA24" s="90"/>
    </row>
    <row r="25" spans="1:53" ht="7.5" customHeight="1" x14ac:dyDescent="0.25">
      <c r="A25" s="95"/>
      <c r="B25" s="95"/>
      <c r="C25" s="95"/>
      <c r="D25" s="95"/>
      <c r="E25" s="95"/>
      <c r="F25" s="95"/>
      <c r="G25" s="95"/>
      <c r="H25" s="95"/>
      <c r="I25" s="133"/>
      <c r="J25" s="132"/>
      <c r="K25" s="139" t="s">
        <v>3</v>
      </c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51"/>
      <c r="Z25" s="139" t="s">
        <v>26</v>
      </c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95"/>
      <c r="BA25" s="90"/>
    </row>
    <row r="26" spans="1:53" ht="11.25" customHeight="1" x14ac:dyDescent="0.25">
      <c r="A26" s="95"/>
      <c r="B26" s="95"/>
      <c r="C26" s="95"/>
      <c r="D26" s="95"/>
      <c r="E26" s="95"/>
      <c r="F26" s="95"/>
      <c r="G26" s="95"/>
      <c r="H26" s="95"/>
      <c r="I26" s="133"/>
      <c r="J26" s="150"/>
      <c r="K26" s="149" t="s">
        <v>4</v>
      </c>
      <c r="L26" s="137" t="s">
        <v>29</v>
      </c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16" t="s">
        <v>5</v>
      </c>
      <c r="AK26" s="115"/>
      <c r="AL26" s="148" t="s">
        <v>25</v>
      </c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95"/>
      <c r="BA26" s="90"/>
    </row>
    <row r="27" spans="1:53" ht="7.5" customHeight="1" x14ac:dyDescent="0.25">
      <c r="A27" s="95"/>
      <c r="B27" s="95"/>
      <c r="C27" s="95"/>
      <c r="D27" s="95"/>
      <c r="E27" s="95"/>
      <c r="F27" s="95"/>
      <c r="G27" s="95"/>
      <c r="H27" s="95"/>
      <c r="I27" s="133"/>
      <c r="J27" s="132"/>
      <c r="K27" s="95"/>
      <c r="L27" s="139" t="s">
        <v>6</v>
      </c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95"/>
      <c r="AK27" s="9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95"/>
      <c r="BA27" s="90"/>
    </row>
    <row r="28" spans="1:53" ht="10.5" customHeight="1" x14ac:dyDescent="0.25">
      <c r="A28" s="95"/>
      <c r="B28" s="95"/>
      <c r="C28" s="95"/>
      <c r="D28" s="95"/>
      <c r="E28" s="95"/>
      <c r="F28" s="95"/>
      <c r="G28" s="95"/>
      <c r="H28" s="95"/>
      <c r="I28" s="133"/>
      <c r="J28" s="132"/>
      <c r="K28" s="116" t="s">
        <v>7</v>
      </c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48" t="s">
        <v>28</v>
      </c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95"/>
      <c r="BA28" s="90"/>
    </row>
    <row r="29" spans="1:53" ht="12" customHeight="1" x14ac:dyDescent="0.25">
      <c r="A29" s="95"/>
      <c r="B29" s="95"/>
      <c r="C29" s="95"/>
      <c r="D29" s="95"/>
      <c r="E29" s="95"/>
      <c r="F29" s="95"/>
      <c r="G29" s="95"/>
      <c r="H29" s="95"/>
      <c r="I29" s="133"/>
      <c r="J29" s="132"/>
      <c r="K29" s="131" t="str">
        <f>K10</f>
        <v>18810807100018034110</v>
      </c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46"/>
      <c r="AL29" s="145">
        <f>AL10</f>
        <v>89612000</v>
      </c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95"/>
      <c r="BA29" s="90"/>
    </row>
    <row r="30" spans="1:53" ht="8.1" customHeight="1" x14ac:dyDescent="0.25">
      <c r="A30" s="95"/>
      <c r="B30" s="95"/>
      <c r="C30" s="95"/>
      <c r="D30" s="95"/>
      <c r="E30" s="95"/>
      <c r="F30" s="95"/>
      <c r="G30" s="95"/>
      <c r="H30" s="95"/>
      <c r="I30" s="133"/>
      <c r="J30" s="132"/>
      <c r="K30" s="139" t="s">
        <v>8</v>
      </c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95"/>
      <c r="AL30" s="143" t="s">
        <v>9</v>
      </c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2"/>
      <c r="AY30" s="142"/>
      <c r="AZ30" s="95"/>
      <c r="BA30" s="90"/>
    </row>
    <row r="31" spans="1:53" ht="24.75" customHeight="1" x14ac:dyDescent="0.25">
      <c r="A31" s="95"/>
      <c r="B31" s="95"/>
      <c r="C31" s="95"/>
      <c r="D31" s="95"/>
      <c r="E31" s="95"/>
      <c r="F31" s="95"/>
      <c r="G31" s="95"/>
      <c r="H31" s="95"/>
      <c r="I31" s="133"/>
      <c r="J31" s="132"/>
      <c r="K31" s="141" t="str">
        <f>K12</f>
        <v>Госпошлина за выдачу паспорта гражданина РФ при обращении через МФЦ</v>
      </c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95"/>
      <c r="AL31" s="131"/>
      <c r="AM31" s="130"/>
      <c r="AN31" s="130"/>
      <c r="AO31" s="130"/>
      <c r="AP31" s="130"/>
      <c r="AQ31" s="130"/>
      <c r="AR31" s="130"/>
      <c r="AS31" s="130"/>
      <c r="AT31" s="130"/>
      <c r="AU31" s="130"/>
      <c r="AV31" s="130"/>
      <c r="AW31" s="130"/>
      <c r="AX31" s="130"/>
      <c r="AY31" s="130"/>
      <c r="AZ31" s="95"/>
      <c r="BA31" s="90"/>
    </row>
    <row r="32" spans="1:53" ht="7.5" customHeight="1" x14ac:dyDescent="0.25">
      <c r="A32" s="95"/>
      <c r="B32" s="95"/>
      <c r="C32" s="95"/>
      <c r="D32" s="95"/>
      <c r="E32" s="95"/>
      <c r="F32" s="95"/>
      <c r="G32" s="95"/>
      <c r="H32" s="95"/>
      <c r="I32" s="133"/>
      <c r="J32" s="132"/>
      <c r="K32" s="139" t="s">
        <v>10</v>
      </c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95"/>
      <c r="AL32" s="139" t="s">
        <v>11</v>
      </c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  <c r="AW32" s="138"/>
      <c r="AX32" s="138"/>
      <c r="AY32" s="138"/>
      <c r="AZ32" s="95"/>
      <c r="BA32" s="90"/>
    </row>
    <row r="33" spans="1:53" ht="11.25" customHeight="1" x14ac:dyDescent="0.25">
      <c r="A33" s="95"/>
      <c r="B33" s="95"/>
      <c r="C33" s="95"/>
      <c r="D33" s="95"/>
      <c r="E33" s="95"/>
      <c r="F33" s="95"/>
      <c r="G33" s="95"/>
      <c r="H33" s="95"/>
      <c r="I33" s="133"/>
      <c r="J33" s="132"/>
      <c r="K33" s="116" t="s">
        <v>12</v>
      </c>
      <c r="L33" s="115"/>
      <c r="M33" s="115"/>
      <c r="N33" s="115"/>
      <c r="O33" s="115"/>
      <c r="P33" s="115"/>
      <c r="Q33" s="115"/>
      <c r="R33" s="115"/>
      <c r="S33" s="137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95"/>
      <c r="BA33" s="90"/>
    </row>
    <row r="34" spans="1:53" ht="12" customHeight="1" x14ac:dyDescent="0.25">
      <c r="A34" s="95"/>
      <c r="B34" s="95"/>
      <c r="C34" s="95"/>
      <c r="D34" s="95"/>
      <c r="E34" s="95"/>
      <c r="F34" s="95"/>
      <c r="G34" s="95"/>
      <c r="H34" s="95"/>
      <c r="I34" s="133"/>
      <c r="J34" s="132"/>
      <c r="K34" s="116" t="s">
        <v>13</v>
      </c>
      <c r="L34" s="115"/>
      <c r="M34" s="115"/>
      <c r="N34" s="115"/>
      <c r="O34" s="115"/>
      <c r="P34" s="115"/>
      <c r="Q34" s="115"/>
      <c r="R34" s="115"/>
      <c r="S34" s="135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95"/>
      <c r="BA34" s="90"/>
    </row>
    <row r="35" spans="1:53" ht="11.25" customHeight="1" x14ac:dyDescent="0.25">
      <c r="A35" s="95"/>
      <c r="B35" s="95"/>
      <c r="C35" s="95"/>
      <c r="D35" s="95"/>
      <c r="E35" s="95"/>
      <c r="F35" s="95"/>
      <c r="G35" s="95"/>
      <c r="H35" s="95"/>
      <c r="I35" s="133"/>
      <c r="J35" s="132"/>
      <c r="K35" s="116" t="s">
        <v>14</v>
      </c>
      <c r="L35" s="115"/>
      <c r="M35" s="115"/>
      <c r="N35" s="115"/>
      <c r="O35" s="115"/>
      <c r="P35" s="115"/>
      <c r="Q35" s="131"/>
      <c r="R35" s="130"/>
      <c r="S35" s="130"/>
      <c r="T35" s="130"/>
      <c r="U35" s="130"/>
      <c r="V35" s="130"/>
      <c r="W35" s="130"/>
      <c r="X35" s="129" t="s">
        <v>15</v>
      </c>
      <c r="Y35" s="128"/>
      <c r="Z35" s="127">
        <v>0</v>
      </c>
      <c r="AA35" s="126"/>
      <c r="AB35" s="120" t="s">
        <v>16</v>
      </c>
      <c r="AC35" s="119"/>
      <c r="AD35" s="125"/>
      <c r="AE35" s="120" t="s">
        <v>17</v>
      </c>
      <c r="AF35" s="119"/>
      <c r="AG35" s="119"/>
      <c r="AH35" s="119"/>
      <c r="AI35" s="119"/>
      <c r="AJ35" s="119"/>
      <c r="AK35" s="119"/>
      <c r="AL35" s="119"/>
      <c r="AM35" s="119"/>
      <c r="AN35" s="124"/>
      <c r="AO35" s="123"/>
      <c r="AP35" s="123"/>
      <c r="AQ35" s="123"/>
      <c r="AR35" s="123"/>
      <c r="AS35" s="123"/>
      <c r="AT35" s="120" t="s">
        <v>15</v>
      </c>
      <c r="AU35" s="119"/>
      <c r="AV35" s="124"/>
      <c r="AW35" s="123"/>
      <c r="AX35" s="120" t="s">
        <v>16</v>
      </c>
      <c r="AY35" s="119"/>
      <c r="AZ35" s="95"/>
      <c r="BA35" s="90"/>
    </row>
    <row r="36" spans="1:53" ht="10.5" customHeight="1" x14ac:dyDescent="0.25">
      <c r="A36" s="104" t="s">
        <v>22</v>
      </c>
      <c r="B36" s="103"/>
      <c r="C36" s="103"/>
      <c r="D36" s="103"/>
      <c r="E36" s="103"/>
      <c r="F36" s="103"/>
      <c r="G36" s="103"/>
      <c r="H36" s="103"/>
      <c r="I36" s="103"/>
      <c r="J36" s="93"/>
      <c r="K36" s="116" t="s">
        <v>19</v>
      </c>
      <c r="L36" s="115"/>
      <c r="M36" s="115"/>
      <c r="N36" s="122"/>
      <c r="O36" s="121"/>
      <c r="P36" s="121"/>
      <c r="Q36" s="121"/>
      <c r="R36" s="121"/>
      <c r="S36" s="121"/>
      <c r="T36" s="121"/>
      <c r="U36" s="120" t="s">
        <v>15</v>
      </c>
      <c r="V36" s="119"/>
      <c r="W36" s="118"/>
      <c r="X36" s="117"/>
      <c r="Y36" s="116" t="s">
        <v>16</v>
      </c>
      <c r="Z36" s="115"/>
      <c r="AA36" s="92"/>
      <c r="AB36" s="91"/>
      <c r="AC36" s="91"/>
      <c r="AD36" s="91"/>
      <c r="AE36" s="91"/>
      <c r="AF36" s="114"/>
      <c r="AG36" s="101"/>
      <c r="AH36" s="101"/>
      <c r="AI36" s="101"/>
      <c r="AJ36" s="113"/>
      <c r="AK36" s="101"/>
      <c r="AL36" s="101"/>
      <c r="AM36" s="101"/>
      <c r="AN36" s="112"/>
      <c r="AO36" s="112"/>
      <c r="AP36" s="112"/>
      <c r="AQ36" s="112"/>
      <c r="AR36" s="112"/>
      <c r="AS36" s="112"/>
      <c r="AT36" s="101"/>
      <c r="AU36" s="101"/>
      <c r="AV36" s="111"/>
      <c r="AW36" s="110"/>
      <c r="AX36" s="100"/>
      <c r="AY36" s="95"/>
      <c r="AZ36" s="91"/>
      <c r="BA36" s="90"/>
    </row>
    <row r="37" spans="1:53" ht="7.5" customHeight="1" x14ac:dyDescent="0.25">
      <c r="A37" s="109"/>
      <c r="B37" s="108"/>
      <c r="C37" s="108"/>
      <c r="D37" s="108"/>
      <c r="E37" s="108"/>
      <c r="F37" s="108"/>
      <c r="G37" s="108"/>
      <c r="H37" s="108"/>
      <c r="I37" s="107"/>
      <c r="J37" s="93"/>
      <c r="K37" s="106" t="s">
        <v>20</v>
      </c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91"/>
      <c r="BA37" s="90"/>
    </row>
    <row r="38" spans="1:53" ht="10.5" customHeight="1" x14ac:dyDescent="0.25">
      <c r="A38" s="104" t="s">
        <v>18</v>
      </c>
      <c r="B38" s="103"/>
      <c r="C38" s="103"/>
      <c r="D38" s="103"/>
      <c r="E38" s="103"/>
      <c r="F38" s="103"/>
      <c r="G38" s="103"/>
      <c r="H38" s="103"/>
      <c r="I38" s="103"/>
      <c r="J38" s="93"/>
      <c r="K38" s="102"/>
      <c r="L38" s="91"/>
      <c r="M38" s="91"/>
      <c r="N38" s="101"/>
      <c r="O38" s="101"/>
      <c r="P38" s="101"/>
      <c r="Q38" s="101"/>
      <c r="R38" s="101"/>
      <c r="S38" s="101"/>
      <c r="T38" s="101"/>
      <c r="U38" s="91"/>
      <c r="V38" s="95"/>
      <c r="W38" s="100"/>
      <c r="X38" s="100"/>
      <c r="Y38" s="91"/>
      <c r="Z38" s="95"/>
      <c r="AA38" s="91"/>
      <c r="AB38" s="99" t="s">
        <v>21</v>
      </c>
      <c r="AC38" s="98"/>
      <c r="AD38" s="98"/>
      <c r="AE38" s="98"/>
      <c r="AF38" s="98"/>
      <c r="AG38" s="98"/>
      <c r="AH38" s="98"/>
      <c r="AI38" s="98"/>
      <c r="AJ38" s="98"/>
      <c r="AK38" s="97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1"/>
      <c r="BA38" s="90"/>
    </row>
    <row r="39" spans="1:53" ht="9" customHeight="1" x14ac:dyDescent="0.25">
      <c r="A39" s="91"/>
      <c r="B39" s="95"/>
      <c r="C39" s="95"/>
      <c r="D39" s="95"/>
      <c r="E39" s="95"/>
      <c r="F39" s="95"/>
      <c r="G39" s="95"/>
      <c r="H39" s="95"/>
      <c r="I39" s="94"/>
      <c r="J39" s="93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1" t="s">
        <v>23</v>
      </c>
      <c r="BA39" s="90"/>
    </row>
  </sheetData>
  <mergeCells count="91">
    <mergeCell ref="L7:AI7"/>
    <mergeCell ref="AJ7:AK7"/>
    <mergeCell ref="AL7:AY7"/>
    <mergeCell ref="L8:AI8"/>
    <mergeCell ref="AS1:AY1"/>
    <mergeCell ref="J2:AY2"/>
    <mergeCell ref="A3:I3"/>
    <mergeCell ref="K3:AY3"/>
    <mergeCell ref="K4:AY4"/>
    <mergeCell ref="K5:X5"/>
    <mergeCell ref="Z5:AY5"/>
    <mergeCell ref="K6:X6"/>
    <mergeCell ref="Z6:AY6"/>
    <mergeCell ref="K9:Y9"/>
    <mergeCell ref="Z9:AY9"/>
    <mergeCell ref="K10:AJ10"/>
    <mergeCell ref="AL10:AY10"/>
    <mergeCell ref="K11:AJ11"/>
    <mergeCell ref="AL11:AY11"/>
    <mergeCell ref="AN16:AS16"/>
    <mergeCell ref="AT16:AU16"/>
    <mergeCell ref="K12:AJ12"/>
    <mergeCell ref="AL12:AY12"/>
    <mergeCell ref="K13:AJ13"/>
    <mergeCell ref="AL13:AY13"/>
    <mergeCell ref="K14:R14"/>
    <mergeCell ref="S14:AY14"/>
    <mergeCell ref="W17:X17"/>
    <mergeCell ref="Y17:Z17"/>
    <mergeCell ref="K15:R15"/>
    <mergeCell ref="S15:AY15"/>
    <mergeCell ref="K16:P16"/>
    <mergeCell ref="Q16:W16"/>
    <mergeCell ref="X16:Y16"/>
    <mergeCell ref="Z16:AA16"/>
    <mergeCell ref="AB16:AC16"/>
    <mergeCell ref="AD16:AM16"/>
    <mergeCell ref="AL26:AY26"/>
    <mergeCell ref="B24:H24"/>
    <mergeCell ref="K24:X24"/>
    <mergeCell ref="Z24:AY24"/>
    <mergeCell ref="AV16:AW16"/>
    <mergeCell ref="AX16:AY16"/>
    <mergeCell ref="A17:I17"/>
    <mergeCell ref="K17:M17"/>
    <mergeCell ref="N17:T17"/>
    <mergeCell ref="U17:V17"/>
    <mergeCell ref="L27:AI27"/>
    <mergeCell ref="K18:AY18"/>
    <mergeCell ref="AB19:AJ19"/>
    <mergeCell ref="AK19:AY19"/>
    <mergeCell ref="K22:AY22"/>
    <mergeCell ref="K23:AY23"/>
    <mergeCell ref="K25:X25"/>
    <mergeCell ref="Z25:AY25"/>
    <mergeCell ref="L26:AI26"/>
    <mergeCell ref="AJ26:AK26"/>
    <mergeCell ref="K28:Y28"/>
    <mergeCell ref="Z28:AY28"/>
    <mergeCell ref="K29:AJ29"/>
    <mergeCell ref="AL29:AY29"/>
    <mergeCell ref="K30:AJ30"/>
    <mergeCell ref="AL30:AY30"/>
    <mergeCell ref="AN35:AS35"/>
    <mergeCell ref="AT35:AU35"/>
    <mergeCell ref="K31:AJ31"/>
    <mergeCell ref="AL31:AY31"/>
    <mergeCell ref="K32:AJ32"/>
    <mergeCell ref="AL32:AY32"/>
    <mergeCell ref="K33:R33"/>
    <mergeCell ref="S33:AY33"/>
    <mergeCell ref="W36:X36"/>
    <mergeCell ref="Y36:Z36"/>
    <mergeCell ref="K34:R34"/>
    <mergeCell ref="S34:AY34"/>
    <mergeCell ref="K35:P35"/>
    <mergeCell ref="Q35:W35"/>
    <mergeCell ref="X35:Y35"/>
    <mergeCell ref="Z35:AA35"/>
    <mergeCell ref="AB35:AC35"/>
    <mergeCell ref="AE35:AM35"/>
    <mergeCell ref="K37:AY37"/>
    <mergeCell ref="A38:I38"/>
    <mergeCell ref="AB38:AJ38"/>
    <mergeCell ref="AK38:AY38"/>
    <mergeCell ref="AV35:AW35"/>
    <mergeCell ref="AX35:AY35"/>
    <mergeCell ref="A36:I36"/>
    <mergeCell ref="K36:M36"/>
    <mergeCell ref="N36:T36"/>
    <mergeCell ref="U36:V3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4"/>
    <Parameter Name="ReportBaseParams" Type="System.String" Value="&lt;?xml version=&quot;1.0&quot; encoding=&quot;utf-16&quot;?&gt;&#10;&lt;ShortPrimaryServiceReportArguments xmlns:xsi=&quot;http://www.w3.org/2001/XMLSchema-instance&quot; xmlns:xsd=&quot;http://www.w3.org/2001/XMLSchema&quot;&gt;&#10;  &lt;TaskStorageSave /&gt;&#10;  &lt;Code&gt;PRINT_DOC_CHARGE_KV&lt;/Code&gt;&#10;  &lt;OriginalCode&gt;DOCUMENTS_CHARGE&lt;/OriginalCode&gt;&#10;  &lt;DocLink&gt;1064207&lt;/DocLink&gt;&#10;  &lt;DocName&gt;Начисление администратора&lt;/DocName&gt;&#10;  &lt;VariantLink xsi:nil=&quot;true&quot; /&gt;&#10;  &lt;SvodReportLink xsi:nil=&quot;true&quot; /&gt;&#10;  &lt;ReportLink xsi:nil=&quot;true&quot; /&gt;&#10;  &lt;Note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92FC932D-8FB4-4E11-B327-F74811840C9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паспорт РФ МФЦ 8034 (2)</vt:lpstr>
      <vt:lpstr>паспорт РФ МФЦ 8034 (3)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Федоровна Ванцова</dc:creator>
  <cp:lastModifiedBy>Александр Толшев</cp:lastModifiedBy>
  <cp:lastPrinted>2021-01-11T13:21:34Z</cp:lastPrinted>
  <dcterms:created xsi:type="dcterms:W3CDTF">2020-05-06T14:09:00Z</dcterms:created>
  <dcterms:modified xsi:type="dcterms:W3CDTF">2026-03-26T10:38:35Z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Начисление администратора</vt:lpwstr>
  </property>
  <property fmtid="{D5CDD505-2E9C-101B-9397-08002B2CF9AE}" pid="3" name="Название отчета">
    <vt:lpwstr/>
  </property>
  <property fmtid="{D5CDD505-2E9C-101B-9397-08002B2CF9AE}" pid="4" name="Версия клиента">
    <vt:lpwstr>19.2.34.1102</vt:lpwstr>
  </property>
  <property fmtid="{D5CDD505-2E9C-101B-9397-08002B2CF9AE}" pid="5" name="Версия базы">
    <vt:lpwstr>19.2.2804.80601509</vt:lpwstr>
  </property>
  <property fmtid="{D5CDD505-2E9C-101B-9397-08002B2CF9AE}" pid="6" name="Тип сервера">
    <vt:lpwstr>MSSQL</vt:lpwstr>
  </property>
  <property fmtid="{D5CDD505-2E9C-101B-9397-08002B2CF9AE}" pid="7" name="Сервер">
    <vt:lpwstr>10.138.69.110</vt:lpwstr>
  </property>
  <property fmtid="{D5CDD505-2E9C-101B-9397-08002B2CF9AE}" pid="8" name="База">
    <vt:lpwstr>admin_2013</vt:lpwstr>
  </property>
  <property fmtid="{D5CDD505-2E9C-101B-9397-08002B2CF9AE}" pid="9" name="Пользователь">
    <vt:lpwstr>cfo-01</vt:lpwstr>
  </property>
  <property fmtid="{D5CDD505-2E9C-101B-9397-08002B2CF9AE}" pid="10" name="Шаблон">
    <vt:lpwstr>rep_anach_kw_ls.xlt</vt:lpwstr>
  </property>
  <property fmtid="{D5CDD505-2E9C-101B-9397-08002B2CF9AE}" pid="11" name="Локальная база">
    <vt:lpwstr>не используется</vt:lpwstr>
  </property>
</Properties>
</file>